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RCH Paper\Biology open folder\"/>
    </mc:Choice>
  </mc:AlternateContent>
  <bookViews>
    <workbookView xWindow="0" yWindow="0" windowWidth="20490" windowHeight="7755"/>
  </bookViews>
  <sheets>
    <sheet name="Regression analysis" sheetId="1" r:id="rId1"/>
    <sheet name="raw 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S15" i="1"/>
  <c r="U14" i="1"/>
  <c r="S14" i="1"/>
  <c r="U13" i="1"/>
  <c r="S13" i="1"/>
  <c r="U12" i="1"/>
  <c r="S12" i="1"/>
  <c r="U11" i="1"/>
  <c r="S11" i="1"/>
  <c r="U10" i="1"/>
  <c r="S10" i="1"/>
  <c r="U9" i="1"/>
  <c r="S9" i="1"/>
  <c r="U8" i="1"/>
  <c r="S8" i="1"/>
  <c r="U7" i="1"/>
  <c r="S7" i="1"/>
  <c r="U6" i="1"/>
  <c r="S6" i="1"/>
  <c r="U5" i="1"/>
  <c r="S5" i="1"/>
  <c r="U4" i="1"/>
  <c r="S4" i="1"/>
</calcChain>
</file>

<file path=xl/sharedStrings.xml><?xml version="1.0" encoding="utf-8"?>
<sst xmlns="http://schemas.openxmlformats.org/spreadsheetml/2006/main" count="247" uniqueCount="109">
  <si>
    <t>Results for Simple regression (piosson, log) between insect load and plant density; variable values used were not log transformed</t>
  </si>
  <si>
    <t>Clump no coded</t>
  </si>
  <si>
    <t>sampling no coded</t>
  </si>
  <si>
    <t>No. of plants in clump</t>
  </si>
  <si>
    <t>total insects</t>
  </si>
  <si>
    <t>total insects per plant (insect load)</t>
  </si>
  <si>
    <t>sampling</t>
  </si>
  <si>
    <t>Estimate of coefficnt</t>
  </si>
  <si>
    <t>Std error of estimate</t>
  </si>
  <si>
    <t>95% CI lower</t>
  </si>
  <si>
    <t>95% CI upper</t>
  </si>
  <si>
    <t>Walds stat</t>
  </si>
  <si>
    <t>p value for estimate and walds</t>
  </si>
  <si>
    <t>intercept</t>
  </si>
  <si>
    <t>Std error of intercept</t>
  </si>
  <si>
    <t>Goodness of fit (df= 34)</t>
  </si>
  <si>
    <t>deviance</t>
  </si>
  <si>
    <t>deviance/ df</t>
  </si>
  <si>
    <t>pearsons chi sq</t>
  </si>
  <si>
    <t>pearsons chi sq/ df</t>
  </si>
  <si>
    <t>AIC</t>
  </si>
  <si>
    <t>Log likelihood</t>
  </si>
  <si>
    <t>Log likelihood (frm PAST)</t>
  </si>
  <si>
    <t>G value (frm PAST)</t>
  </si>
  <si>
    <t>Results for GLM with poisson distribution for all samplings together using sampling no as random factor</t>
  </si>
  <si>
    <t>intercept (insect load)</t>
  </si>
  <si>
    <t>std error of intercept</t>
  </si>
  <si>
    <t>insect load t</t>
  </si>
  <si>
    <t>insect load p value</t>
  </si>
  <si>
    <t>lower 95 %CI</t>
  </si>
  <si>
    <t>upper 95%CI</t>
  </si>
  <si>
    <t>Density values (no of ramets per clump)</t>
  </si>
  <si>
    <t>Total insect abundance (N) across samplings</t>
  </si>
  <si>
    <t>Insect load (total insect abundance per clump divided by no of plants in that clump) over samplings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</si>
  <si>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</si>
  <si>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</si>
  <si>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</si>
  <si>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</si>
  <si>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</si>
  <si>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</si>
  <si>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</si>
  <si>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</si>
  <si>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</si>
  <si>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</si>
  <si>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</si>
  <si>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</si>
  <si>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</si>
  <si>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</si>
  <si>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</si>
  <si>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</si>
  <si>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</si>
  <si>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</si>
  <si>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</si>
  <si>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</si>
  <si>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</si>
  <si>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</si>
  <si>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</si>
  <si>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</si>
  <si>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</si>
  <si>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</si>
  <si>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</si>
  <si>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</si>
  <si>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</si>
  <si>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</si>
  <si>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</si>
  <si>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</si>
  <si>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</si>
  <si>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</si>
  <si>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</si>
  <si>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p1</t>
  </si>
  <si>
    <t>p2</t>
  </si>
  <si>
    <t>p3</t>
  </si>
  <si>
    <t>p4</t>
  </si>
  <si>
    <t>p5</t>
  </si>
  <si>
    <t>n1</t>
  </si>
  <si>
    <t>n2</t>
  </si>
  <si>
    <t>n3</t>
  </si>
  <si>
    <t>n4</t>
  </si>
  <si>
    <t>n5</t>
  </si>
  <si>
    <t>n6</t>
  </si>
  <si>
    <t>n7</t>
  </si>
  <si>
    <t>n8</t>
  </si>
  <si>
    <t>average</t>
  </si>
  <si>
    <t>median</t>
  </si>
  <si>
    <t>std dev</t>
  </si>
  <si>
    <t>Data from all samplings is non normal</t>
  </si>
  <si>
    <t>Kruskal-Wallis test for equal medians</t>
  </si>
  <si>
    <t>H (chi2):</t>
  </si>
  <si>
    <t>Hc (tie corrected):</t>
  </si>
  <si>
    <t>p (same):</t>
  </si>
  <si>
    <t>There is a significant difference between sample medians</t>
  </si>
  <si>
    <t>Quantitative data for all insects minus UI white nymph and singleton species</t>
  </si>
  <si>
    <t>P. morosalis</t>
  </si>
  <si>
    <t>Fulgoridae</t>
  </si>
  <si>
    <t>brown geometridae</t>
  </si>
  <si>
    <t>membracidae bug</t>
  </si>
  <si>
    <t>C. purpureus</t>
  </si>
  <si>
    <t>Chrysomelidae beetle</t>
  </si>
  <si>
    <t>UI red chrysomelidae(pashan)</t>
  </si>
  <si>
    <t>S. nobilis</t>
  </si>
  <si>
    <t>plant hopper</t>
  </si>
  <si>
    <t>Aloa lactinea</t>
  </si>
  <si>
    <t>Olene mendosa</t>
  </si>
  <si>
    <t>Zebra caterpillar</t>
  </si>
  <si>
    <t>Nezara</t>
  </si>
  <si>
    <t>sub total</t>
  </si>
  <si>
    <t>insect</t>
  </si>
  <si>
    <t>total rel. abundance</t>
  </si>
  <si>
    <t>rel. abundace(%)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</si>
</sst>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2" fontId="3" fillId="0" borderId="0" xfId="1" applyNumberFormat="1" applyFont="1" applyAlignment="1">
      <alignment horizontal="right" vertic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0" fillId="2" borderId="0" xfId="0" applyFill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</cellXfs>
  <cellStyles count="2">
    <cellStyle name="Normal" xfId="0" builtinId="0"/>
    <cellStyle name="Normal_correlatn &amp; regres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5"/>
  <sheetViews>
    <sheetView tabSelected="1" topLeftCell="E1" workbookViewId="0">
      <selection activeCell="T17" sqref="T17"/>
    </sheetView>
  </sheetViews>
  <sheetFormatPr defaultRowHeight="15" x14ac:dyDescent="0.25"/>
  <cols>
    <col min="1" max="5" width="9.140625" style="1"/>
    <col min="12" max="12" width="11.5703125" bestFit="1" customWidth="1"/>
    <col min="18" max="20" width="10.85546875" customWidth="1"/>
    <col min="21" max="21" width="10" customWidth="1"/>
    <col min="22" max="22" width="10.85546875" customWidth="1"/>
    <col min="23" max="23" width="12.140625" customWidth="1"/>
    <col min="24" max="24" width="13.85546875" customWidth="1"/>
    <col min="25" max="25" width="10.85546875" customWidth="1"/>
    <col min="268" max="268" width="11.5703125" bestFit="1" customWidth="1"/>
    <col min="274" max="276" width="10.85546875" customWidth="1"/>
    <col min="277" max="277" width="10" customWidth="1"/>
    <col min="278" max="278" width="10.85546875" customWidth="1"/>
    <col min="279" max="279" width="12.140625" customWidth="1"/>
    <col min="280" max="280" width="13.85546875" customWidth="1"/>
    <col min="281" max="281" width="10.85546875" customWidth="1"/>
    <col min="524" max="524" width="11.5703125" bestFit="1" customWidth="1"/>
    <col min="530" max="532" width="10.85546875" customWidth="1"/>
    <col min="533" max="533" width="10" customWidth="1"/>
    <col min="534" max="534" width="10.85546875" customWidth="1"/>
    <col min="535" max="535" width="12.140625" customWidth="1"/>
    <col min="536" max="536" width="13.85546875" customWidth="1"/>
    <col min="537" max="537" width="10.85546875" customWidth="1"/>
    <col min="780" max="780" width="11.5703125" bestFit="1" customWidth="1"/>
    <col min="786" max="788" width="10.85546875" customWidth="1"/>
    <col min="789" max="789" width="10" customWidth="1"/>
    <col min="790" max="790" width="10.85546875" customWidth="1"/>
    <col min="791" max="791" width="12.140625" customWidth="1"/>
    <col min="792" max="792" width="13.85546875" customWidth="1"/>
    <col min="793" max="793" width="10.85546875" customWidth="1"/>
    <col min="1036" max="1036" width="11.5703125" bestFit="1" customWidth="1"/>
    <col min="1042" max="1044" width="10.85546875" customWidth="1"/>
    <col min="1045" max="1045" width="10" customWidth="1"/>
    <col min="1046" max="1046" width="10.85546875" customWidth="1"/>
    <col min="1047" max="1047" width="12.140625" customWidth="1"/>
    <col min="1048" max="1048" width="13.85546875" customWidth="1"/>
    <col min="1049" max="1049" width="10.85546875" customWidth="1"/>
    <col min="1292" max="1292" width="11.5703125" bestFit="1" customWidth="1"/>
    <col min="1298" max="1300" width="10.85546875" customWidth="1"/>
    <col min="1301" max="1301" width="10" customWidth="1"/>
    <col min="1302" max="1302" width="10.85546875" customWidth="1"/>
    <col min="1303" max="1303" width="12.140625" customWidth="1"/>
    <col min="1304" max="1304" width="13.85546875" customWidth="1"/>
    <col min="1305" max="1305" width="10.85546875" customWidth="1"/>
    <col min="1548" max="1548" width="11.5703125" bestFit="1" customWidth="1"/>
    <col min="1554" max="1556" width="10.85546875" customWidth="1"/>
    <col min="1557" max="1557" width="10" customWidth="1"/>
    <col min="1558" max="1558" width="10.85546875" customWidth="1"/>
    <col min="1559" max="1559" width="12.140625" customWidth="1"/>
    <col min="1560" max="1560" width="13.85546875" customWidth="1"/>
    <col min="1561" max="1561" width="10.85546875" customWidth="1"/>
    <col min="1804" max="1804" width="11.5703125" bestFit="1" customWidth="1"/>
    <col min="1810" max="1812" width="10.85546875" customWidth="1"/>
    <col min="1813" max="1813" width="10" customWidth="1"/>
    <col min="1814" max="1814" width="10.85546875" customWidth="1"/>
    <col min="1815" max="1815" width="12.140625" customWidth="1"/>
    <col min="1816" max="1816" width="13.85546875" customWidth="1"/>
    <col min="1817" max="1817" width="10.85546875" customWidth="1"/>
    <col min="2060" max="2060" width="11.5703125" bestFit="1" customWidth="1"/>
    <col min="2066" max="2068" width="10.85546875" customWidth="1"/>
    <col min="2069" max="2069" width="10" customWidth="1"/>
    <col min="2070" max="2070" width="10.85546875" customWidth="1"/>
    <col min="2071" max="2071" width="12.140625" customWidth="1"/>
    <col min="2072" max="2072" width="13.85546875" customWidth="1"/>
    <col min="2073" max="2073" width="10.85546875" customWidth="1"/>
    <col min="2316" max="2316" width="11.5703125" bestFit="1" customWidth="1"/>
    <col min="2322" max="2324" width="10.85546875" customWidth="1"/>
    <col min="2325" max="2325" width="10" customWidth="1"/>
    <col min="2326" max="2326" width="10.85546875" customWidth="1"/>
    <col min="2327" max="2327" width="12.140625" customWidth="1"/>
    <col min="2328" max="2328" width="13.85546875" customWidth="1"/>
    <col min="2329" max="2329" width="10.85546875" customWidth="1"/>
    <col min="2572" max="2572" width="11.5703125" bestFit="1" customWidth="1"/>
    <col min="2578" max="2580" width="10.85546875" customWidth="1"/>
    <col min="2581" max="2581" width="10" customWidth="1"/>
    <col min="2582" max="2582" width="10.85546875" customWidth="1"/>
    <col min="2583" max="2583" width="12.140625" customWidth="1"/>
    <col min="2584" max="2584" width="13.85546875" customWidth="1"/>
    <col min="2585" max="2585" width="10.85546875" customWidth="1"/>
    <col min="2828" max="2828" width="11.5703125" bestFit="1" customWidth="1"/>
    <col min="2834" max="2836" width="10.85546875" customWidth="1"/>
    <col min="2837" max="2837" width="10" customWidth="1"/>
    <col min="2838" max="2838" width="10.85546875" customWidth="1"/>
    <col min="2839" max="2839" width="12.140625" customWidth="1"/>
    <col min="2840" max="2840" width="13.85546875" customWidth="1"/>
    <col min="2841" max="2841" width="10.85546875" customWidth="1"/>
    <col min="3084" max="3084" width="11.5703125" bestFit="1" customWidth="1"/>
    <col min="3090" max="3092" width="10.85546875" customWidth="1"/>
    <col min="3093" max="3093" width="10" customWidth="1"/>
    <col min="3094" max="3094" width="10.85546875" customWidth="1"/>
    <col min="3095" max="3095" width="12.140625" customWidth="1"/>
    <col min="3096" max="3096" width="13.85546875" customWidth="1"/>
    <col min="3097" max="3097" width="10.85546875" customWidth="1"/>
    <col min="3340" max="3340" width="11.5703125" bestFit="1" customWidth="1"/>
    <col min="3346" max="3348" width="10.85546875" customWidth="1"/>
    <col min="3349" max="3349" width="10" customWidth="1"/>
    <col min="3350" max="3350" width="10.85546875" customWidth="1"/>
    <col min="3351" max="3351" width="12.140625" customWidth="1"/>
    <col min="3352" max="3352" width="13.85546875" customWidth="1"/>
    <col min="3353" max="3353" width="10.85546875" customWidth="1"/>
    <col min="3596" max="3596" width="11.5703125" bestFit="1" customWidth="1"/>
    <col min="3602" max="3604" width="10.85546875" customWidth="1"/>
    <col min="3605" max="3605" width="10" customWidth="1"/>
    <col min="3606" max="3606" width="10.85546875" customWidth="1"/>
    <col min="3607" max="3607" width="12.140625" customWidth="1"/>
    <col min="3608" max="3608" width="13.85546875" customWidth="1"/>
    <col min="3609" max="3609" width="10.85546875" customWidth="1"/>
    <col min="3852" max="3852" width="11.5703125" bestFit="1" customWidth="1"/>
    <col min="3858" max="3860" width="10.85546875" customWidth="1"/>
    <col min="3861" max="3861" width="10" customWidth="1"/>
    <col min="3862" max="3862" width="10.85546875" customWidth="1"/>
    <col min="3863" max="3863" width="12.140625" customWidth="1"/>
    <col min="3864" max="3864" width="13.85546875" customWidth="1"/>
    <col min="3865" max="3865" width="10.85546875" customWidth="1"/>
    <col min="4108" max="4108" width="11.5703125" bestFit="1" customWidth="1"/>
    <col min="4114" max="4116" width="10.85546875" customWidth="1"/>
    <col min="4117" max="4117" width="10" customWidth="1"/>
    <col min="4118" max="4118" width="10.85546875" customWidth="1"/>
    <col min="4119" max="4119" width="12.140625" customWidth="1"/>
    <col min="4120" max="4120" width="13.85546875" customWidth="1"/>
    <col min="4121" max="4121" width="10.85546875" customWidth="1"/>
    <col min="4364" max="4364" width="11.5703125" bestFit="1" customWidth="1"/>
    <col min="4370" max="4372" width="10.85546875" customWidth="1"/>
    <col min="4373" max="4373" width="10" customWidth="1"/>
    <col min="4374" max="4374" width="10.85546875" customWidth="1"/>
    <col min="4375" max="4375" width="12.140625" customWidth="1"/>
    <col min="4376" max="4376" width="13.85546875" customWidth="1"/>
    <col min="4377" max="4377" width="10.85546875" customWidth="1"/>
    <col min="4620" max="4620" width="11.5703125" bestFit="1" customWidth="1"/>
    <col min="4626" max="4628" width="10.85546875" customWidth="1"/>
    <col min="4629" max="4629" width="10" customWidth="1"/>
    <col min="4630" max="4630" width="10.85546875" customWidth="1"/>
    <col min="4631" max="4631" width="12.140625" customWidth="1"/>
    <col min="4632" max="4632" width="13.85546875" customWidth="1"/>
    <col min="4633" max="4633" width="10.85546875" customWidth="1"/>
    <col min="4876" max="4876" width="11.5703125" bestFit="1" customWidth="1"/>
    <col min="4882" max="4884" width="10.85546875" customWidth="1"/>
    <col min="4885" max="4885" width="10" customWidth="1"/>
    <col min="4886" max="4886" width="10.85546875" customWidth="1"/>
    <col min="4887" max="4887" width="12.140625" customWidth="1"/>
    <col min="4888" max="4888" width="13.85546875" customWidth="1"/>
    <col min="4889" max="4889" width="10.85546875" customWidth="1"/>
    <col min="5132" max="5132" width="11.5703125" bestFit="1" customWidth="1"/>
    <col min="5138" max="5140" width="10.85546875" customWidth="1"/>
    <col min="5141" max="5141" width="10" customWidth="1"/>
    <col min="5142" max="5142" width="10.85546875" customWidth="1"/>
    <col min="5143" max="5143" width="12.140625" customWidth="1"/>
    <col min="5144" max="5144" width="13.85546875" customWidth="1"/>
    <col min="5145" max="5145" width="10.85546875" customWidth="1"/>
    <col min="5388" max="5388" width="11.5703125" bestFit="1" customWidth="1"/>
    <col min="5394" max="5396" width="10.85546875" customWidth="1"/>
    <col min="5397" max="5397" width="10" customWidth="1"/>
    <col min="5398" max="5398" width="10.85546875" customWidth="1"/>
    <col min="5399" max="5399" width="12.140625" customWidth="1"/>
    <col min="5400" max="5400" width="13.85546875" customWidth="1"/>
    <col min="5401" max="5401" width="10.85546875" customWidth="1"/>
    <col min="5644" max="5644" width="11.5703125" bestFit="1" customWidth="1"/>
    <col min="5650" max="5652" width="10.85546875" customWidth="1"/>
    <col min="5653" max="5653" width="10" customWidth="1"/>
    <col min="5654" max="5654" width="10.85546875" customWidth="1"/>
    <col min="5655" max="5655" width="12.140625" customWidth="1"/>
    <col min="5656" max="5656" width="13.85546875" customWidth="1"/>
    <col min="5657" max="5657" width="10.85546875" customWidth="1"/>
    <col min="5900" max="5900" width="11.5703125" bestFit="1" customWidth="1"/>
    <col min="5906" max="5908" width="10.85546875" customWidth="1"/>
    <col min="5909" max="5909" width="10" customWidth="1"/>
    <col min="5910" max="5910" width="10.85546875" customWidth="1"/>
    <col min="5911" max="5911" width="12.140625" customWidth="1"/>
    <col min="5912" max="5912" width="13.85546875" customWidth="1"/>
    <col min="5913" max="5913" width="10.85546875" customWidth="1"/>
    <col min="6156" max="6156" width="11.5703125" bestFit="1" customWidth="1"/>
    <col min="6162" max="6164" width="10.85546875" customWidth="1"/>
    <col min="6165" max="6165" width="10" customWidth="1"/>
    <col min="6166" max="6166" width="10.85546875" customWidth="1"/>
    <col min="6167" max="6167" width="12.140625" customWidth="1"/>
    <col min="6168" max="6168" width="13.85546875" customWidth="1"/>
    <col min="6169" max="6169" width="10.85546875" customWidth="1"/>
    <col min="6412" max="6412" width="11.5703125" bestFit="1" customWidth="1"/>
    <col min="6418" max="6420" width="10.85546875" customWidth="1"/>
    <col min="6421" max="6421" width="10" customWidth="1"/>
    <col min="6422" max="6422" width="10.85546875" customWidth="1"/>
    <col min="6423" max="6423" width="12.140625" customWidth="1"/>
    <col min="6424" max="6424" width="13.85546875" customWidth="1"/>
    <col min="6425" max="6425" width="10.85546875" customWidth="1"/>
    <col min="6668" max="6668" width="11.5703125" bestFit="1" customWidth="1"/>
    <col min="6674" max="6676" width="10.85546875" customWidth="1"/>
    <col min="6677" max="6677" width="10" customWidth="1"/>
    <col min="6678" max="6678" width="10.85546875" customWidth="1"/>
    <col min="6679" max="6679" width="12.140625" customWidth="1"/>
    <col min="6680" max="6680" width="13.85546875" customWidth="1"/>
    <col min="6681" max="6681" width="10.85546875" customWidth="1"/>
    <col min="6924" max="6924" width="11.5703125" bestFit="1" customWidth="1"/>
    <col min="6930" max="6932" width="10.85546875" customWidth="1"/>
    <col min="6933" max="6933" width="10" customWidth="1"/>
    <col min="6934" max="6934" width="10.85546875" customWidth="1"/>
    <col min="6935" max="6935" width="12.140625" customWidth="1"/>
    <col min="6936" max="6936" width="13.85546875" customWidth="1"/>
    <col min="6937" max="6937" width="10.85546875" customWidth="1"/>
    <col min="7180" max="7180" width="11.5703125" bestFit="1" customWidth="1"/>
    <col min="7186" max="7188" width="10.85546875" customWidth="1"/>
    <col min="7189" max="7189" width="10" customWidth="1"/>
    <col min="7190" max="7190" width="10.85546875" customWidth="1"/>
    <col min="7191" max="7191" width="12.140625" customWidth="1"/>
    <col min="7192" max="7192" width="13.85546875" customWidth="1"/>
    <col min="7193" max="7193" width="10.85546875" customWidth="1"/>
    <col min="7436" max="7436" width="11.5703125" bestFit="1" customWidth="1"/>
    <col min="7442" max="7444" width="10.85546875" customWidth="1"/>
    <col min="7445" max="7445" width="10" customWidth="1"/>
    <col min="7446" max="7446" width="10.85546875" customWidth="1"/>
    <col min="7447" max="7447" width="12.140625" customWidth="1"/>
    <col min="7448" max="7448" width="13.85546875" customWidth="1"/>
    <col min="7449" max="7449" width="10.85546875" customWidth="1"/>
    <col min="7692" max="7692" width="11.5703125" bestFit="1" customWidth="1"/>
    <col min="7698" max="7700" width="10.85546875" customWidth="1"/>
    <col min="7701" max="7701" width="10" customWidth="1"/>
    <col min="7702" max="7702" width="10.85546875" customWidth="1"/>
    <col min="7703" max="7703" width="12.140625" customWidth="1"/>
    <col min="7704" max="7704" width="13.85546875" customWidth="1"/>
    <col min="7705" max="7705" width="10.85546875" customWidth="1"/>
    <col min="7948" max="7948" width="11.5703125" bestFit="1" customWidth="1"/>
    <col min="7954" max="7956" width="10.85546875" customWidth="1"/>
    <col min="7957" max="7957" width="10" customWidth="1"/>
    <col min="7958" max="7958" width="10.85546875" customWidth="1"/>
    <col min="7959" max="7959" width="12.140625" customWidth="1"/>
    <col min="7960" max="7960" width="13.85546875" customWidth="1"/>
    <col min="7961" max="7961" width="10.85546875" customWidth="1"/>
    <col min="8204" max="8204" width="11.5703125" bestFit="1" customWidth="1"/>
    <col min="8210" max="8212" width="10.85546875" customWidth="1"/>
    <col min="8213" max="8213" width="10" customWidth="1"/>
    <col min="8214" max="8214" width="10.85546875" customWidth="1"/>
    <col min="8215" max="8215" width="12.140625" customWidth="1"/>
    <col min="8216" max="8216" width="13.85546875" customWidth="1"/>
    <col min="8217" max="8217" width="10.85546875" customWidth="1"/>
    <col min="8460" max="8460" width="11.5703125" bestFit="1" customWidth="1"/>
    <col min="8466" max="8468" width="10.85546875" customWidth="1"/>
    <col min="8469" max="8469" width="10" customWidth="1"/>
    <col min="8470" max="8470" width="10.85546875" customWidth="1"/>
    <col min="8471" max="8471" width="12.140625" customWidth="1"/>
    <col min="8472" max="8472" width="13.85546875" customWidth="1"/>
    <col min="8473" max="8473" width="10.85546875" customWidth="1"/>
    <col min="8716" max="8716" width="11.5703125" bestFit="1" customWidth="1"/>
    <col min="8722" max="8724" width="10.85546875" customWidth="1"/>
    <col min="8725" max="8725" width="10" customWidth="1"/>
    <col min="8726" max="8726" width="10.85546875" customWidth="1"/>
    <col min="8727" max="8727" width="12.140625" customWidth="1"/>
    <col min="8728" max="8728" width="13.85546875" customWidth="1"/>
    <col min="8729" max="8729" width="10.85546875" customWidth="1"/>
    <col min="8972" max="8972" width="11.5703125" bestFit="1" customWidth="1"/>
    <col min="8978" max="8980" width="10.85546875" customWidth="1"/>
    <col min="8981" max="8981" width="10" customWidth="1"/>
    <col min="8982" max="8982" width="10.85546875" customWidth="1"/>
    <col min="8983" max="8983" width="12.140625" customWidth="1"/>
    <col min="8984" max="8984" width="13.85546875" customWidth="1"/>
    <col min="8985" max="8985" width="10.85546875" customWidth="1"/>
    <col min="9228" max="9228" width="11.5703125" bestFit="1" customWidth="1"/>
    <col min="9234" max="9236" width="10.85546875" customWidth="1"/>
    <col min="9237" max="9237" width="10" customWidth="1"/>
    <col min="9238" max="9238" width="10.85546875" customWidth="1"/>
    <col min="9239" max="9239" width="12.140625" customWidth="1"/>
    <col min="9240" max="9240" width="13.85546875" customWidth="1"/>
    <col min="9241" max="9241" width="10.85546875" customWidth="1"/>
    <col min="9484" max="9484" width="11.5703125" bestFit="1" customWidth="1"/>
    <col min="9490" max="9492" width="10.85546875" customWidth="1"/>
    <col min="9493" max="9493" width="10" customWidth="1"/>
    <col min="9494" max="9494" width="10.85546875" customWidth="1"/>
    <col min="9495" max="9495" width="12.140625" customWidth="1"/>
    <col min="9496" max="9496" width="13.85546875" customWidth="1"/>
    <col min="9497" max="9497" width="10.85546875" customWidth="1"/>
    <col min="9740" max="9740" width="11.5703125" bestFit="1" customWidth="1"/>
    <col min="9746" max="9748" width="10.85546875" customWidth="1"/>
    <col min="9749" max="9749" width="10" customWidth="1"/>
    <col min="9750" max="9750" width="10.85546875" customWidth="1"/>
    <col min="9751" max="9751" width="12.140625" customWidth="1"/>
    <col min="9752" max="9752" width="13.85546875" customWidth="1"/>
    <col min="9753" max="9753" width="10.85546875" customWidth="1"/>
    <col min="9996" max="9996" width="11.5703125" bestFit="1" customWidth="1"/>
    <col min="10002" max="10004" width="10.85546875" customWidth="1"/>
    <col min="10005" max="10005" width="10" customWidth="1"/>
    <col min="10006" max="10006" width="10.85546875" customWidth="1"/>
    <col min="10007" max="10007" width="12.140625" customWidth="1"/>
    <col min="10008" max="10008" width="13.85546875" customWidth="1"/>
    <col min="10009" max="10009" width="10.85546875" customWidth="1"/>
    <col min="10252" max="10252" width="11.5703125" bestFit="1" customWidth="1"/>
    <col min="10258" max="10260" width="10.85546875" customWidth="1"/>
    <col min="10261" max="10261" width="10" customWidth="1"/>
    <col min="10262" max="10262" width="10.85546875" customWidth="1"/>
    <col min="10263" max="10263" width="12.140625" customWidth="1"/>
    <col min="10264" max="10264" width="13.85546875" customWidth="1"/>
    <col min="10265" max="10265" width="10.85546875" customWidth="1"/>
    <col min="10508" max="10508" width="11.5703125" bestFit="1" customWidth="1"/>
    <col min="10514" max="10516" width="10.85546875" customWidth="1"/>
    <col min="10517" max="10517" width="10" customWidth="1"/>
    <col min="10518" max="10518" width="10.85546875" customWidth="1"/>
    <col min="10519" max="10519" width="12.140625" customWidth="1"/>
    <col min="10520" max="10520" width="13.85546875" customWidth="1"/>
    <col min="10521" max="10521" width="10.85546875" customWidth="1"/>
    <col min="10764" max="10764" width="11.5703125" bestFit="1" customWidth="1"/>
    <col min="10770" max="10772" width="10.85546875" customWidth="1"/>
    <col min="10773" max="10773" width="10" customWidth="1"/>
    <col min="10774" max="10774" width="10.85546875" customWidth="1"/>
    <col min="10775" max="10775" width="12.140625" customWidth="1"/>
    <col min="10776" max="10776" width="13.85546875" customWidth="1"/>
    <col min="10777" max="10777" width="10.85546875" customWidth="1"/>
    <col min="11020" max="11020" width="11.5703125" bestFit="1" customWidth="1"/>
    <col min="11026" max="11028" width="10.85546875" customWidth="1"/>
    <col min="11029" max="11029" width="10" customWidth="1"/>
    <col min="11030" max="11030" width="10.85546875" customWidth="1"/>
    <col min="11031" max="11031" width="12.140625" customWidth="1"/>
    <col min="11032" max="11032" width="13.85546875" customWidth="1"/>
    <col min="11033" max="11033" width="10.85546875" customWidth="1"/>
    <col min="11276" max="11276" width="11.5703125" bestFit="1" customWidth="1"/>
    <col min="11282" max="11284" width="10.85546875" customWidth="1"/>
    <col min="11285" max="11285" width="10" customWidth="1"/>
    <col min="11286" max="11286" width="10.85546875" customWidth="1"/>
    <col min="11287" max="11287" width="12.140625" customWidth="1"/>
    <col min="11288" max="11288" width="13.85546875" customWidth="1"/>
    <col min="11289" max="11289" width="10.85546875" customWidth="1"/>
    <col min="11532" max="11532" width="11.5703125" bestFit="1" customWidth="1"/>
    <col min="11538" max="11540" width="10.85546875" customWidth="1"/>
    <col min="11541" max="11541" width="10" customWidth="1"/>
    <col min="11542" max="11542" width="10.85546875" customWidth="1"/>
    <col min="11543" max="11543" width="12.140625" customWidth="1"/>
    <col min="11544" max="11544" width="13.85546875" customWidth="1"/>
    <col min="11545" max="11545" width="10.85546875" customWidth="1"/>
    <col min="11788" max="11788" width="11.5703125" bestFit="1" customWidth="1"/>
    <col min="11794" max="11796" width="10.85546875" customWidth="1"/>
    <col min="11797" max="11797" width="10" customWidth="1"/>
    <col min="11798" max="11798" width="10.85546875" customWidth="1"/>
    <col min="11799" max="11799" width="12.140625" customWidth="1"/>
    <col min="11800" max="11800" width="13.85546875" customWidth="1"/>
    <col min="11801" max="11801" width="10.85546875" customWidth="1"/>
    <col min="12044" max="12044" width="11.5703125" bestFit="1" customWidth="1"/>
    <col min="12050" max="12052" width="10.85546875" customWidth="1"/>
    <col min="12053" max="12053" width="10" customWidth="1"/>
    <col min="12054" max="12054" width="10.85546875" customWidth="1"/>
    <col min="12055" max="12055" width="12.140625" customWidth="1"/>
    <col min="12056" max="12056" width="13.85546875" customWidth="1"/>
    <col min="12057" max="12057" width="10.85546875" customWidth="1"/>
    <col min="12300" max="12300" width="11.5703125" bestFit="1" customWidth="1"/>
    <col min="12306" max="12308" width="10.85546875" customWidth="1"/>
    <col min="12309" max="12309" width="10" customWidth="1"/>
    <col min="12310" max="12310" width="10.85546875" customWidth="1"/>
    <col min="12311" max="12311" width="12.140625" customWidth="1"/>
    <col min="12312" max="12312" width="13.85546875" customWidth="1"/>
    <col min="12313" max="12313" width="10.85546875" customWidth="1"/>
    <col min="12556" max="12556" width="11.5703125" bestFit="1" customWidth="1"/>
    <col min="12562" max="12564" width="10.85546875" customWidth="1"/>
    <col min="12565" max="12565" width="10" customWidth="1"/>
    <col min="12566" max="12566" width="10.85546875" customWidth="1"/>
    <col min="12567" max="12567" width="12.140625" customWidth="1"/>
    <col min="12568" max="12568" width="13.85546875" customWidth="1"/>
    <col min="12569" max="12569" width="10.85546875" customWidth="1"/>
    <col min="12812" max="12812" width="11.5703125" bestFit="1" customWidth="1"/>
    <col min="12818" max="12820" width="10.85546875" customWidth="1"/>
    <col min="12821" max="12821" width="10" customWidth="1"/>
    <col min="12822" max="12822" width="10.85546875" customWidth="1"/>
    <col min="12823" max="12823" width="12.140625" customWidth="1"/>
    <col min="12824" max="12824" width="13.85546875" customWidth="1"/>
    <col min="12825" max="12825" width="10.85546875" customWidth="1"/>
    <col min="13068" max="13068" width="11.5703125" bestFit="1" customWidth="1"/>
    <col min="13074" max="13076" width="10.85546875" customWidth="1"/>
    <col min="13077" max="13077" width="10" customWidth="1"/>
    <col min="13078" max="13078" width="10.85546875" customWidth="1"/>
    <col min="13079" max="13079" width="12.140625" customWidth="1"/>
    <col min="13080" max="13080" width="13.85546875" customWidth="1"/>
    <col min="13081" max="13081" width="10.85546875" customWidth="1"/>
    <col min="13324" max="13324" width="11.5703125" bestFit="1" customWidth="1"/>
    <col min="13330" max="13332" width="10.85546875" customWidth="1"/>
    <col min="13333" max="13333" width="10" customWidth="1"/>
    <col min="13334" max="13334" width="10.85546875" customWidth="1"/>
    <col min="13335" max="13335" width="12.140625" customWidth="1"/>
    <col min="13336" max="13336" width="13.85546875" customWidth="1"/>
    <col min="13337" max="13337" width="10.85546875" customWidth="1"/>
    <col min="13580" max="13580" width="11.5703125" bestFit="1" customWidth="1"/>
    <col min="13586" max="13588" width="10.85546875" customWidth="1"/>
    <col min="13589" max="13589" width="10" customWidth="1"/>
    <col min="13590" max="13590" width="10.85546875" customWidth="1"/>
    <col min="13591" max="13591" width="12.140625" customWidth="1"/>
    <col min="13592" max="13592" width="13.85546875" customWidth="1"/>
    <col min="13593" max="13593" width="10.85546875" customWidth="1"/>
    <col min="13836" max="13836" width="11.5703125" bestFit="1" customWidth="1"/>
    <col min="13842" max="13844" width="10.85546875" customWidth="1"/>
    <col min="13845" max="13845" width="10" customWidth="1"/>
    <col min="13846" max="13846" width="10.85546875" customWidth="1"/>
    <col min="13847" max="13847" width="12.140625" customWidth="1"/>
    <col min="13848" max="13848" width="13.85546875" customWidth="1"/>
    <col min="13849" max="13849" width="10.85546875" customWidth="1"/>
    <col min="14092" max="14092" width="11.5703125" bestFit="1" customWidth="1"/>
    <col min="14098" max="14100" width="10.85546875" customWidth="1"/>
    <col min="14101" max="14101" width="10" customWidth="1"/>
    <col min="14102" max="14102" width="10.85546875" customWidth="1"/>
    <col min="14103" max="14103" width="12.140625" customWidth="1"/>
    <col min="14104" max="14104" width="13.85546875" customWidth="1"/>
    <col min="14105" max="14105" width="10.85546875" customWidth="1"/>
    <col min="14348" max="14348" width="11.5703125" bestFit="1" customWidth="1"/>
    <col min="14354" max="14356" width="10.85546875" customWidth="1"/>
    <col min="14357" max="14357" width="10" customWidth="1"/>
    <col min="14358" max="14358" width="10.85546875" customWidth="1"/>
    <col min="14359" max="14359" width="12.140625" customWidth="1"/>
    <col min="14360" max="14360" width="13.85546875" customWidth="1"/>
    <col min="14361" max="14361" width="10.85546875" customWidth="1"/>
    <col min="14604" max="14604" width="11.5703125" bestFit="1" customWidth="1"/>
    <col min="14610" max="14612" width="10.85546875" customWidth="1"/>
    <col min="14613" max="14613" width="10" customWidth="1"/>
    <col min="14614" max="14614" width="10.85546875" customWidth="1"/>
    <col min="14615" max="14615" width="12.140625" customWidth="1"/>
    <col min="14616" max="14616" width="13.85546875" customWidth="1"/>
    <col min="14617" max="14617" width="10.85546875" customWidth="1"/>
    <col min="14860" max="14860" width="11.5703125" bestFit="1" customWidth="1"/>
    <col min="14866" max="14868" width="10.85546875" customWidth="1"/>
    <col min="14869" max="14869" width="10" customWidth="1"/>
    <col min="14870" max="14870" width="10.85546875" customWidth="1"/>
    <col min="14871" max="14871" width="12.140625" customWidth="1"/>
    <col min="14872" max="14872" width="13.85546875" customWidth="1"/>
    <col min="14873" max="14873" width="10.85546875" customWidth="1"/>
    <col min="15116" max="15116" width="11.5703125" bestFit="1" customWidth="1"/>
    <col min="15122" max="15124" width="10.85546875" customWidth="1"/>
    <col min="15125" max="15125" width="10" customWidth="1"/>
    <col min="15126" max="15126" width="10.85546875" customWidth="1"/>
    <col min="15127" max="15127" width="12.140625" customWidth="1"/>
    <col min="15128" max="15128" width="13.85546875" customWidth="1"/>
    <col min="15129" max="15129" width="10.85546875" customWidth="1"/>
    <col min="15372" max="15372" width="11.5703125" bestFit="1" customWidth="1"/>
    <col min="15378" max="15380" width="10.85546875" customWidth="1"/>
    <col min="15381" max="15381" width="10" customWidth="1"/>
    <col min="15382" max="15382" width="10.85546875" customWidth="1"/>
    <col min="15383" max="15383" width="12.140625" customWidth="1"/>
    <col min="15384" max="15384" width="13.85546875" customWidth="1"/>
    <col min="15385" max="15385" width="10.85546875" customWidth="1"/>
    <col min="15628" max="15628" width="11.5703125" bestFit="1" customWidth="1"/>
    <col min="15634" max="15636" width="10.85546875" customWidth="1"/>
    <col min="15637" max="15637" width="10" customWidth="1"/>
    <col min="15638" max="15638" width="10.85546875" customWidth="1"/>
    <col min="15639" max="15639" width="12.140625" customWidth="1"/>
    <col min="15640" max="15640" width="13.85546875" customWidth="1"/>
    <col min="15641" max="15641" width="10.85546875" customWidth="1"/>
    <col min="15884" max="15884" width="11.5703125" bestFit="1" customWidth="1"/>
    <col min="15890" max="15892" width="10.85546875" customWidth="1"/>
    <col min="15893" max="15893" width="10" customWidth="1"/>
    <col min="15894" max="15894" width="10.85546875" customWidth="1"/>
    <col min="15895" max="15895" width="12.140625" customWidth="1"/>
    <col min="15896" max="15896" width="13.85546875" customWidth="1"/>
    <col min="15897" max="15897" width="10.85546875" customWidth="1"/>
    <col min="16140" max="16140" width="11.5703125" bestFit="1" customWidth="1"/>
    <col min="16146" max="16148" width="10.85546875" customWidth="1"/>
    <col min="16149" max="16149" width="10" customWidth="1"/>
    <col min="16150" max="16150" width="10.85546875" customWidth="1"/>
    <col min="16151" max="16151" width="12.140625" customWidth="1"/>
    <col min="16152" max="16152" width="13.85546875" customWidth="1"/>
    <col min="16153" max="16153" width="10.85546875" customWidth="1"/>
  </cols>
  <sheetData>
    <row r="1" spans="1:25" x14ac:dyDescent="0.25">
      <c r="I1" t="s">
        <v>0</v>
      </c>
    </row>
    <row r="2" spans="1:25" ht="75" x14ac:dyDescent="0.2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H2" s="2"/>
      <c r="I2" s="27" t="s">
        <v>6</v>
      </c>
      <c r="J2" s="27" t="s">
        <v>7</v>
      </c>
      <c r="K2" s="28" t="s">
        <v>8</v>
      </c>
      <c r="L2" s="28" t="s">
        <v>9</v>
      </c>
      <c r="M2" s="28" t="s">
        <v>10</v>
      </c>
      <c r="N2" s="28" t="s">
        <v>11</v>
      </c>
      <c r="O2" s="28" t="s">
        <v>12</v>
      </c>
      <c r="P2" s="28" t="s">
        <v>13</v>
      </c>
      <c r="Q2" s="28" t="s">
        <v>14</v>
      </c>
      <c r="R2" s="29" t="s">
        <v>15</v>
      </c>
      <c r="S2" s="29"/>
      <c r="T2" s="29"/>
      <c r="U2" s="29"/>
      <c r="V2" s="29"/>
      <c r="W2" s="29"/>
      <c r="X2" s="29"/>
      <c r="Y2" s="29"/>
    </row>
    <row r="3" spans="1:25" ht="30" x14ac:dyDescent="0.25">
      <c r="A3" s="26">
        <v>1</v>
      </c>
      <c r="B3" s="26">
        <v>1</v>
      </c>
      <c r="C3" s="26">
        <v>2</v>
      </c>
      <c r="D3" s="26">
        <v>0</v>
      </c>
      <c r="E3" s="26">
        <v>0</v>
      </c>
      <c r="H3" s="2"/>
      <c r="I3" s="30"/>
      <c r="J3" s="30"/>
      <c r="K3" s="31"/>
      <c r="L3" s="31"/>
      <c r="M3" s="31"/>
      <c r="N3" s="31"/>
      <c r="O3" s="31"/>
      <c r="P3" s="31"/>
      <c r="Q3" s="31"/>
      <c r="R3" s="32" t="s">
        <v>16</v>
      </c>
      <c r="S3" s="32" t="s">
        <v>17</v>
      </c>
      <c r="T3" s="32" t="s">
        <v>18</v>
      </c>
      <c r="U3" s="32" t="s">
        <v>19</v>
      </c>
      <c r="V3" s="32" t="s">
        <v>20</v>
      </c>
      <c r="W3" s="32" t="s">
        <v>21</v>
      </c>
      <c r="X3" s="32" t="s">
        <v>22</v>
      </c>
      <c r="Y3" s="33" t="s">
        <v>23</v>
      </c>
    </row>
    <row r="4" spans="1:25" x14ac:dyDescent="0.25">
      <c r="A4" s="26">
        <v>1</v>
      </c>
      <c r="B4" s="26">
        <v>2</v>
      </c>
      <c r="C4" s="26">
        <v>2</v>
      </c>
      <c r="D4" s="26">
        <v>0</v>
      </c>
      <c r="E4" s="26">
        <v>0</v>
      </c>
      <c r="H4" s="2"/>
      <c r="I4" s="4">
        <v>1</v>
      </c>
      <c r="J4" s="6">
        <v>3.5495854860347967E-2</v>
      </c>
      <c r="K4" s="7">
        <v>2.544147846035013E-2</v>
      </c>
      <c r="L4" s="6">
        <v>-1.4368526635389824E-2</v>
      </c>
      <c r="M4" s="7">
        <v>8.536023635608575E-2</v>
      </c>
      <c r="N4" s="6">
        <v>1.9465725231501319</v>
      </c>
      <c r="O4" s="7">
        <v>0.16295667326485974</v>
      </c>
      <c r="P4" s="8">
        <v>-1.6684760930424223</v>
      </c>
      <c r="Q4" s="9">
        <v>0.48054559331708269</v>
      </c>
      <c r="R4" s="7">
        <v>58.780267195247148</v>
      </c>
      <c r="S4" s="7">
        <f>R4/34</f>
        <v>1.7288313880955044</v>
      </c>
      <c r="T4" s="7">
        <v>164.6983539048872</v>
      </c>
      <c r="U4" s="7">
        <f>T4/34</f>
        <v>4.8440692324966825</v>
      </c>
      <c r="V4" s="7">
        <v>64.96978630385172</v>
      </c>
      <c r="W4" s="7">
        <v>-30.48489315192586</v>
      </c>
      <c r="X4" s="5">
        <v>-29.39</v>
      </c>
      <c r="Y4" s="5">
        <v>1.7070000000000001</v>
      </c>
    </row>
    <row r="5" spans="1:25" x14ac:dyDescent="0.25">
      <c r="A5" s="26">
        <v>1</v>
      </c>
      <c r="B5" s="26">
        <v>3</v>
      </c>
      <c r="C5" s="26">
        <v>3</v>
      </c>
      <c r="D5" s="26">
        <v>1</v>
      </c>
      <c r="E5" s="26">
        <v>0.33333333333333331</v>
      </c>
      <c r="H5" s="2"/>
      <c r="I5" s="4">
        <v>2</v>
      </c>
      <c r="J5" s="10">
        <v>4.0228286210652942E-2</v>
      </c>
      <c r="K5" s="11">
        <v>1.2588978025505178E-2</v>
      </c>
      <c r="L5" s="10">
        <v>1.5554342678496636E-2</v>
      </c>
      <c r="M5" s="11">
        <v>6.490222974280925E-2</v>
      </c>
      <c r="N5" s="10">
        <v>10.211325301736107</v>
      </c>
      <c r="O5" s="11">
        <v>1.3958083192339155E-3</v>
      </c>
      <c r="P5" s="10">
        <v>-1.2543923381514455</v>
      </c>
      <c r="Q5" s="11">
        <v>0.37437387545795237</v>
      </c>
      <c r="R5" s="12">
        <v>79.595190430547845</v>
      </c>
      <c r="S5" s="7">
        <f t="shared" ref="S5:S15" si="0">R5/34</f>
        <v>2.341035012663172</v>
      </c>
      <c r="T5" s="12">
        <v>148.43118035650193</v>
      </c>
      <c r="U5" s="7">
        <f t="shared" ref="U5:U15" si="1">T5/34</f>
        <v>4.3656229516618215</v>
      </c>
      <c r="V5" s="12">
        <v>92.560027059416527</v>
      </c>
      <c r="W5" s="12">
        <v>-44.280013529708263</v>
      </c>
      <c r="X5" s="5">
        <v>-39.798000000000002</v>
      </c>
      <c r="Y5" s="5">
        <v>9.1873000000000005</v>
      </c>
    </row>
    <row r="6" spans="1:25" x14ac:dyDescent="0.25">
      <c r="A6" s="26">
        <v>1</v>
      </c>
      <c r="B6" s="26">
        <v>4</v>
      </c>
      <c r="C6" s="26">
        <v>3</v>
      </c>
      <c r="D6" s="26">
        <v>0</v>
      </c>
      <c r="E6" s="26">
        <v>0</v>
      </c>
      <c r="H6" s="2"/>
      <c r="I6" s="4">
        <v>3</v>
      </c>
      <c r="J6" s="13">
        <v>2.8661144787406053E-2</v>
      </c>
      <c r="K6" s="13">
        <v>7.8411546120958076E-3</v>
      </c>
      <c r="L6" s="13">
        <v>1.3292764150488136E-2</v>
      </c>
      <c r="M6" s="13">
        <v>4.4029525424323972E-2</v>
      </c>
      <c r="N6" s="14">
        <v>13.360632899882479</v>
      </c>
      <c r="O6" s="13">
        <v>2.5696157435695088E-4</v>
      </c>
      <c r="P6" s="15">
        <v>-3.0967460273921509E-2</v>
      </c>
      <c r="Q6" s="15">
        <v>0.22283848000237641</v>
      </c>
      <c r="R6" s="16">
        <v>164.82045599887741</v>
      </c>
      <c r="S6" s="7">
        <f t="shared" si="0"/>
        <v>4.8476604705552182</v>
      </c>
      <c r="T6" s="16">
        <v>284.16096217568082</v>
      </c>
      <c r="U6" s="7">
        <f t="shared" si="1"/>
        <v>8.3576753581082599</v>
      </c>
      <c r="V6" s="16">
        <v>195.86562309844317</v>
      </c>
      <c r="W6" s="16">
        <v>-95.932811549221583</v>
      </c>
      <c r="X6" s="5">
        <v>-82.41</v>
      </c>
      <c r="Y6" s="5">
        <v>12.451000000000001</v>
      </c>
    </row>
    <row r="7" spans="1:25" x14ac:dyDescent="0.25">
      <c r="A7" s="26">
        <v>1</v>
      </c>
      <c r="B7" s="26">
        <v>5</v>
      </c>
      <c r="C7" s="26">
        <v>3</v>
      </c>
      <c r="D7" s="26">
        <v>0</v>
      </c>
      <c r="E7" s="26">
        <v>0</v>
      </c>
      <c r="H7" s="2"/>
      <c r="I7" s="4">
        <v>4</v>
      </c>
      <c r="J7" s="13">
        <v>-2.4625720250578912E-2</v>
      </c>
      <c r="K7" s="13">
        <v>7.804159173888524E-3</v>
      </c>
      <c r="L7" s="13">
        <v>-3.9921591161018274E-2</v>
      </c>
      <c r="M7" s="13">
        <v>-9.3298493401395479E-3</v>
      </c>
      <c r="N7" s="17">
        <v>9.9569343971274069</v>
      </c>
      <c r="O7" s="13">
        <v>1.6024466425307304E-3</v>
      </c>
      <c r="P7" s="13">
        <v>1.5089892218250527</v>
      </c>
      <c r="Q7" s="13">
        <v>0.1371786514595037</v>
      </c>
      <c r="R7" s="16">
        <v>369.80019263247073</v>
      </c>
      <c r="S7" s="7">
        <f t="shared" si="0"/>
        <v>10.876476253896199</v>
      </c>
      <c r="T7" s="16">
        <v>643.87587268588072</v>
      </c>
      <c r="U7" s="7">
        <f t="shared" si="1"/>
        <v>18.937525667231785</v>
      </c>
      <c r="V7" s="16">
        <v>395.37981884859482</v>
      </c>
      <c r="W7" s="16">
        <v>-195.68990942429741</v>
      </c>
      <c r="X7" s="5">
        <v>-184.9</v>
      </c>
      <c r="Y7" s="5">
        <v>11.512</v>
      </c>
    </row>
    <row r="8" spans="1:25" x14ac:dyDescent="0.25">
      <c r="A8" s="26">
        <v>1</v>
      </c>
      <c r="B8" s="26">
        <v>6</v>
      </c>
      <c r="C8" s="26">
        <v>3</v>
      </c>
      <c r="D8" s="26">
        <v>70</v>
      </c>
      <c r="E8" s="26">
        <v>23.333333333333332</v>
      </c>
      <c r="H8" s="2"/>
      <c r="I8" s="4">
        <v>5</v>
      </c>
      <c r="J8" s="13">
        <v>-5.0437584391745505E-2</v>
      </c>
      <c r="K8" s="13">
        <v>9.4578600553308668E-3</v>
      </c>
      <c r="L8" s="13">
        <v>-6.8974649471014005E-2</v>
      </c>
      <c r="M8" s="13">
        <v>-3.1900519312477005E-2</v>
      </c>
      <c r="N8" s="17">
        <v>28.439554580593835</v>
      </c>
      <c r="O8" s="13">
        <v>9.6669918625558182E-8</v>
      </c>
      <c r="P8" s="13">
        <v>1.8917949760055408</v>
      </c>
      <c r="Q8" s="13">
        <v>0.12903534852189333</v>
      </c>
      <c r="R8" s="16">
        <v>375.66237723572772</v>
      </c>
      <c r="S8" s="7">
        <f t="shared" si="0"/>
        <v>11.048893448109638</v>
      </c>
      <c r="T8" s="16">
        <v>590.04352472431742</v>
      </c>
      <c r="U8" s="7">
        <f t="shared" si="1"/>
        <v>17.3542213154211</v>
      </c>
      <c r="V8" s="16">
        <v>407.30454771302033</v>
      </c>
      <c r="W8" s="16">
        <v>-201.65227385651016</v>
      </c>
      <c r="X8" s="5">
        <v>-187.83</v>
      </c>
      <c r="Y8" s="5">
        <v>39.728000000000002</v>
      </c>
    </row>
    <row r="9" spans="1:25" x14ac:dyDescent="0.25">
      <c r="A9" s="26">
        <v>1</v>
      </c>
      <c r="B9" s="26">
        <v>7</v>
      </c>
      <c r="C9" s="26">
        <v>3</v>
      </c>
      <c r="D9" s="26">
        <v>40</v>
      </c>
      <c r="E9" s="26">
        <v>13.333333333333334</v>
      </c>
      <c r="H9" s="2"/>
      <c r="I9" s="4">
        <v>6</v>
      </c>
      <c r="J9" s="15">
        <v>-6.3536985389600733E-3</v>
      </c>
      <c r="K9" s="15">
        <v>7.6250337326312497E-3</v>
      </c>
      <c r="L9" s="15">
        <v>-2.1298490035820336E-2</v>
      </c>
      <c r="M9" s="15">
        <v>8.5910929579001878E-3</v>
      </c>
      <c r="N9" s="18">
        <v>0.69433598178646727</v>
      </c>
      <c r="O9" s="15">
        <v>0.40469345664869816</v>
      </c>
      <c r="P9" s="13">
        <v>0.98973878160931217</v>
      </c>
      <c r="Q9" s="13">
        <v>0.16181156698396545</v>
      </c>
      <c r="R9" s="16">
        <v>203.66756698660055</v>
      </c>
      <c r="S9" s="7">
        <f t="shared" si="0"/>
        <v>5.9902225584294282</v>
      </c>
      <c r="T9" s="16">
        <v>294.71367825956924</v>
      </c>
      <c r="U9" s="7">
        <f t="shared" si="1"/>
        <v>8.6680493605755657</v>
      </c>
      <c r="V9" s="16">
        <v>251.17572744221624</v>
      </c>
      <c r="W9" s="16">
        <v>-123.58786372110812</v>
      </c>
      <c r="X9" s="5">
        <v>-101.83</v>
      </c>
      <c r="Y9" s="5">
        <v>0.71677999999999997</v>
      </c>
    </row>
    <row r="10" spans="1:25" x14ac:dyDescent="0.25">
      <c r="A10" s="26">
        <v>1</v>
      </c>
      <c r="B10" s="26">
        <v>8</v>
      </c>
      <c r="C10" s="26">
        <v>2</v>
      </c>
      <c r="D10" s="26">
        <v>70</v>
      </c>
      <c r="E10" s="26">
        <v>35</v>
      </c>
      <c r="H10" s="2"/>
      <c r="I10" s="4">
        <v>7</v>
      </c>
      <c r="J10" s="13">
        <v>-4.6934099276317531E-2</v>
      </c>
      <c r="K10" s="13">
        <v>8.4749660582408813E-3</v>
      </c>
      <c r="L10" s="13">
        <v>-6.3544727520669045E-2</v>
      </c>
      <c r="M10" s="13">
        <v>-3.0323471031966021E-2</v>
      </c>
      <c r="N10" s="17">
        <v>30.669100605397634</v>
      </c>
      <c r="O10" s="13">
        <v>3.0599941247544393E-8</v>
      </c>
      <c r="P10" s="13">
        <v>2.0104317127481512</v>
      </c>
      <c r="Q10" s="13">
        <v>0.11948733423377739</v>
      </c>
      <c r="R10" s="16">
        <v>322.73844854383867</v>
      </c>
      <c r="S10" s="7">
        <f t="shared" si="0"/>
        <v>9.4923073101129027</v>
      </c>
      <c r="T10" s="16">
        <v>419.35396156894598</v>
      </c>
      <c r="U10" s="7">
        <f t="shared" si="1"/>
        <v>12.33394004614547</v>
      </c>
      <c r="V10" s="16">
        <v>378.98708360108714</v>
      </c>
      <c r="W10" s="16">
        <v>-187.49354180054357</v>
      </c>
      <c r="X10" s="5">
        <v>-161.37</v>
      </c>
      <c r="Y10" s="5">
        <v>41.725999999999999</v>
      </c>
    </row>
    <row r="11" spans="1:25" x14ac:dyDescent="0.25">
      <c r="A11" s="26">
        <v>1</v>
      </c>
      <c r="B11" s="26">
        <v>9</v>
      </c>
      <c r="C11" s="26">
        <v>2</v>
      </c>
      <c r="D11" s="26">
        <v>70</v>
      </c>
      <c r="E11" s="26">
        <v>35</v>
      </c>
      <c r="H11" s="2"/>
      <c r="I11" s="4">
        <v>8</v>
      </c>
      <c r="J11" s="13">
        <v>-3.2948085192708927E-2</v>
      </c>
      <c r="K11" s="13">
        <v>9.0191791558971619E-3</v>
      </c>
      <c r="L11" s="13">
        <v>-5.0625351508381725E-2</v>
      </c>
      <c r="M11" s="13">
        <v>-1.527081887703613E-2</v>
      </c>
      <c r="N11" s="17">
        <v>13.345238291986549</v>
      </c>
      <c r="O11" s="13">
        <v>2.5907963528071232E-4</v>
      </c>
      <c r="P11" s="13">
        <v>1.4736572483436352</v>
      </c>
      <c r="Q11" s="13">
        <v>0.14442744886358763</v>
      </c>
      <c r="R11" s="16">
        <v>220.28374832989937</v>
      </c>
      <c r="S11" s="7">
        <f t="shared" si="0"/>
        <v>6.4789337744088051</v>
      </c>
      <c r="T11" s="16">
        <v>340.41411239256513</v>
      </c>
      <c r="U11" s="7">
        <f t="shared" si="1"/>
        <v>10.012179776251916</v>
      </c>
      <c r="V11" s="16">
        <v>275.13653378035985</v>
      </c>
      <c r="W11" s="16">
        <v>-135.56826689017993</v>
      </c>
      <c r="X11" s="5">
        <v>-110.14</v>
      </c>
      <c r="Y11" s="5">
        <v>16.271000000000001</v>
      </c>
    </row>
    <row r="12" spans="1:25" x14ac:dyDescent="0.25">
      <c r="A12" s="26">
        <v>1</v>
      </c>
      <c r="B12" s="26">
        <v>10</v>
      </c>
      <c r="C12" s="26">
        <v>2</v>
      </c>
      <c r="D12" s="26">
        <v>0</v>
      </c>
      <c r="E12" s="26">
        <v>0</v>
      </c>
      <c r="H12" s="2"/>
      <c r="I12" s="4">
        <v>9</v>
      </c>
      <c r="J12" s="13">
        <v>-4.8708193610122769E-2</v>
      </c>
      <c r="K12" s="13">
        <v>8.0813143290766019E-3</v>
      </c>
      <c r="L12" s="13">
        <v>-6.4547278642860376E-2</v>
      </c>
      <c r="M12" s="13">
        <v>-3.2869108577385162E-2</v>
      </c>
      <c r="N12" s="17">
        <v>36.327879526309189</v>
      </c>
      <c r="O12" s="13">
        <v>1.6676121594727533E-9</v>
      </c>
      <c r="P12" s="13">
        <v>2.1602635355942632</v>
      </c>
      <c r="Q12" s="13">
        <v>0.11061771339111591</v>
      </c>
      <c r="R12" s="16">
        <v>303.77574959403074</v>
      </c>
      <c r="S12" s="7">
        <f t="shared" si="0"/>
        <v>8.9345808704126686</v>
      </c>
      <c r="T12" s="16">
        <v>340.51188681913743</v>
      </c>
      <c r="U12" s="7">
        <f t="shared" si="1"/>
        <v>10.015055494680512</v>
      </c>
      <c r="V12" s="16">
        <v>364.49471207505178</v>
      </c>
      <c r="W12" s="16">
        <v>-180.24735603752589</v>
      </c>
      <c r="X12" s="5">
        <v>-151.88999999999999</v>
      </c>
      <c r="Y12" s="5">
        <v>49.36</v>
      </c>
    </row>
    <row r="13" spans="1:25" x14ac:dyDescent="0.25">
      <c r="A13" s="26">
        <v>1</v>
      </c>
      <c r="B13" s="26">
        <v>11</v>
      </c>
      <c r="C13" s="26">
        <v>2</v>
      </c>
      <c r="D13" s="26">
        <v>7</v>
      </c>
      <c r="E13" s="26">
        <v>3.5</v>
      </c>
      <c r="H13" s="2"/>
      <c r="I13" s="4">
        <v>10</v>
      </c>
      <c r="J13" s="13">
        <v>-2.1087150241658172E-2</v>
      </c>
      <c r="K13" s="13">
        <v>8.7085956262602567E-3</v>
      </c>
      <c r="L13" s="13">
        <v>-3.8155684025051304E-2</v>
      </c>
      <c r="M13" s="13">
        <v>-4.0186164582650362E-3</v>
      </c>
      <c r="N13" s="14">
        <v>5.8632651515834251</v>
      </c>
      <c r="O13" s="13">
        <v>1.546008839488755E-2</v>
      </c>
      <c r="P13" s="13">
        <v>1.240522657726006</v>
      </c>
      <c r="Q13" s="13">
        <v>0.15207575474603463</v>
      </c>
      <c r="R13" s="16">
        <v>231.13995891236254</v>
      </c>
      <c r="S13" s="7">
        <f t="shared" si="0"/>
        <v>6.7982340856577217</v>
      </c>
      <c r="T13" s="16">
        <v>316.40198338190385</v>
      </c>
      <c r="U13" s="7">
        <f t="shared" si="1"/>
        <v>9.305940687703055</v>
      </c>
      <c r="V13" s="16">
        <v>279.30980290085449</v>
      </c>
      <c r="W13" s="16">
        <v>-137.65490145042725</v>
      </c>
      <c r="X13" s="5">
        <v>-115.57</v>
      </c>
      <c r="Y13" s="5">
        <v>6.5952000000000002</v>
      </c>
    </row>
    <row r="14" spans="1:25" x14ac:dyDescent="0.25">
      <c r="A14" s="26">
        <v>1</v>
      </c>
      <c r="B14" s="26">
        <v>12</v>
      </c>
      <c r="C14" s="26">
        <v>2</v>
      </c>
      <c r="D14" s="26">
        <v>0</v>
      </c>
      <c r="E14" s="26">
        <v>0</v>
      </c>
      <c r="H14" s="2"/>
      <c r="I14" s="4">
        <v>11</v>
      </c>
      <c r="J14" s="13">
        <v>-2.2182237509591574E-2</v>
      </c>
      <c r="K14" s="13">
        <v>1.0871747860193208E-2</v>
      </c>
      <c r="L14" s="13">
        <v>-4.349047176457066E-2</v>
      </c>
      <c r="M14" s="13">
        <v>-8.7400325461249248E-4</v>
      </c>
      <c r="N14" s="14">
        <v>4.1630531819823196</v>
      </c>
      <c r="O14" s="13">
        <v>4.1314866912536163E-2</v>
      </c>
      <c r="P14" s="13">
        <v>0.96636437432354594</v>
      </c>
      <c r="Q14" s="13">
        <v>0.17341514568736702</v>
      </c>
      <c r="R14" s="16">
        <v>200.26028651586162</v>
      </c>
      <c r="S14" s="7">
        <f t="shared" si="0"/>
        <v>5.8900084269371069</v>
      </c>
      <c r="T14" s="16">
        <v>300.45273148976884</v>
      </c>
      <c r="U14" s="7">
        <f t="shared" si="1"/>
        <v>8.8368450438167301</v>
      </c>
      <c r="V14" s="16">
        <v>238.35707453576359</v>
      </c>
      <c r="W14" s="16">
        <v>-117.17853726788179</v>
      </c>
      <c r="X14" s="5">
        <v>-100.13</v>
      </c>
      <c r="Y14" s="5">
        <v>4.6355000000000004</v>
      </c>
    </row>
    <row r="15" spans="1:25" x14ac:dyDescent="0.25">
      <c r="A15" s="26">
        <v>2</v>
      </c>
      <c r="B15" s="26">
        <v>1</v>
      </c>
      <c r="C15" s="26">
        <v>2</v>
      </c>
      <c r="D15" s="26">
        <v>0</v>
      </c>
      <c r="E15" s="26">
        <v>0</v>
      </c>
      <c r="H15" s="2"/>
      <c r="I15" s="4">
        <v>12</v>
      </c>
      <c r="J15" s="18">
        <v>7.4297010249221418E-2</v>
      </c>
      <c r="K15" s="15">
        <v>4.1832357295694879E-2</v>
      </c>
      <c r="L15" s="18">
        <v>-7.6929034387518969E-3</v>
      </c>
      <c r="M15" s="18">
        <v>0.15628692393719473</v>
      </c>
      <c r="N15" s="18">
        <v>3.1544089721489734</v>
      </c>
      <c r="O15" s="15">
        <v>7.5722107357734325E-2</v>
      </c>
      <c r="P15" s="14">
        <v>-3.9595191453733891</v>
      </c>
      <c r="Q15" s="13">
        <v>1.2467526330829872</v>
      </c>
      <c r="R15" s="16">
        <v>16.251822422679691</v>
      </c>
      <c r="S15" s="7">
        <f t="shared" si="0"/>
        <v>0.47799477713763799</v>
      </c>
      <c r="T15" s="16">
        <v>52.377096682446904</v>
      </c>
      <c r="U15" s="7">
        <f t="shared" si="1"/>
        <v>1.5405028436013795</v>
      </c>
      <c r="V15" s="16">
        <v>21.689816069803317</v>
      </c>
      <c r="W15" s="16">
        <v>-8.8449080349016587</v>
      </c>
      <c r="X15" s="5">
        <v>-8.1258999999999997</v>
      </c>
      <c r="Y15" s="5">
        <v>3.044</v>
      </c>
    </row>
    <row r="16" spans="1:25" x14ac:dyDescent="0.25">
      <c r="A16" s="26">
        <v>2</v>
      </c>
      <c r="B16" s="26">
        <v>2</v>
      </c>
      <c r="C16" s="26">
        <v>5</v>
      </c>
      <c r="D16" s="26">
        <v>0</v>
      </c>
      <c r="E16" s="26">
        <v>0</v>
      </c>
      <c r="H16" s="2"/>
    </row>
    <row r="17" spans="1:19" x14ac:dyDescent="0.25">
      <c r="A17" s="26">
        <v>2</v>
      </c>
      <c r="B17" s="26">
        <v>3</v>
      </c>
      <c r="C17" s="26">
        <v>6</v>
      </c>
      <c r="D17" s="26">
        <v>0</v>
      </c>
      <c r="E17" s="26">
        <v>0</v>
      </c>
      <c r="H17" s="2"/>
    </row>
    <row r="18" spans="1:19" x14ac:dyDescent="0.25">
      <c r="A18" s="26">
        <v>2</v>
      </c>
      <c r="B18" s="26">
        <v>4</v>
      </c>
      <c r="C18" s="26">
        <v>11</v>
      </c>
      <c r="D18" s="26">
        <v>0</v>
      </c>
      <c r="E18" s="26">
        <v>0</v>
      </c>
      <c r="H18" s="2"/>
      <c r="I18" t="s">
        <v>24</v>
      </c>
    </row>
    <row r="19" spans="1:19" x14ac:dyDescent="0.25">
      <c r="A19" s="26">
        <v>2</v>
      </c>
      <c r="B19" s="26">
        <v>5</v>
      </c>
      <c r="C19" s="26">
        <v>11</v>
      </c>
      <c r="D19" s="26">
        <v>4</v>
      </c>
      <c r="E19" s="26">
        <v>0.36363636363636365</v>
      </c>
      <c r="H19" s="2"/>
      <c r="I19" t="s">
        <v>25</v>
      </c>
      <c r="J19" t="s">
        <v>26</v>
      </c>
      <c r="K19" t="s">
        <v>27</v>
      </c>
      <c r="L19" t="s">
        <v>28</v>
      </c>
      <c r="M19" t="s">
        <v>29</v>
      </c>
      <c r="N19" t="s">
        <v>30</v>
      </c>
    </row>
    <row r="20" spans="1:19" x14ac:dyDescent="0.25">
      <c r="A20" s="26">
        <v>2</v>
      </c>
      <c r="B20" s="26">
        <v>6</v>
      </c>
      <c r="C20" s="26">
        <v>11</v>
      </c>
      <c r="D20" s="26">
        <v>3</v>
      </c>
      <c r="E20" s="26">
        <v>0.27272727272727271</v>
      </c>
      <c r="H20" s="2"/>
      <c r="I20" s="19">
        <v>2.3031990391646224</v>
      </c>
      <c r="J20" s="19">
        <v>0.28733873831041828</v>
      </c>
      <c r="K20" s="19">
        <v>8.0156231377212581</v>
      </c>
      <c r="L20" s="19">
        <v>1.0436096431476471E-14</v>
      </c>
      <c r="M20" s="19">
        <v>1.7384395417279919</v>
      </c>
      <c r="N20" s="19">
        <v>2.867958536601253</v>
      </c>
      <c r="O20" s="20"/>
      <c r="P20" s="21"/>
      <c r="Q20" s="22"/>
      <c r="R20" s="19"/>
      <c r="S20" s="19"/>
    </row>
    <row r="21" spans="1:19" x14ac:dyDescent="0.25">
      <c r="A21" s="26">
        <v>2</v>
      </c>
      <c r="B21" s="26">
        <v>7</v>
      </c>
      <c r="C21" s="26">
        <v>11</v>
      </c>
      <c r="D21" s="26">
        <v>5</v>
      </c>
      <c r="E21" s="26">
        <v>0.45454545454545453</v>
      </c>
      <c r="H21" s="2"/>
      <c r="I21" s="23"/>
      <c r="J21" s="23"/>
      <c r="K21" s="23"/>
      <c r="L21" s="23"/>
      <c r="M21" s="23"/>
      <c r="N21" s="2"/>
      <c r="O21" s="2"/>
    </row>
    <row r="22" spans="1:19" x14ac:dyDescent="0.25">
      <c r="A22" s="26">
        <v>2</v>
      </c>
      <c r="B22" s="26">
        <v>8</v>
      </c>
      <c r="C22" s="26">
        <v>11</v>
      </c>
      <c r="D22" s="26">
        <v>9</v>
      </c>
      <c r="E22" s="26">
        <v>0.81818181818181823</v>
      </c>
      <c r="H22" s="2"/>
      <c r="I22" s="23"/>
      <c r="J22" s="23"/>
      <c r="K22" s="23"/>
      <c r="L22" s="23"/>
      <c r="M22" s="23"/>
      <c r="N22" s="2"/>
      <c r="O22" s="2"/>
    </row>
    <row r="23" spans="1:19" x14ac:dyDescent="0.25">
      <c r="A23" s="26">
        <v>2</v>
      </c>
      <c r="B23" s="26">
        <v>9</v>
      </c>
      <c r="C23" s="26">
        <v>11</v>
      </c>
      <c r="D23" s="26">
        <v>1</v>
      </c>
      <c r="E23" s="26">
        <v>9.0909090909090912E-2</v>
      </c>
      <c r="H23" s="2"/>
      <c r="I23" s="23"/>
      <c r="J23" s="23"/>
      <c r="K23" s="23"/>
      <c r="L23" s="23"/>
      <c r="M23" s="23"/>
      <c r="N23" s="2"/>
      <c r="O23" s="2"/>
    </row>
    <row r="24" spans="1:19" x14ac:dyDescent="0.25">
      <c r="A24" s="26">
        <v>2</v>
      </c>
      <c r="B24" s="26">
        <v>10</v>
      </c>
      <c r="C24" s="26">
        <v>11</v>
      </c>
      <c r="D24" s="26">
        <v>7</v>
      </c>
      <c r="E24" s="26">
        <v>0.63636363636363635</v>
      </c>
      <c r="H24" s="2"/>
      <c r="I24" s="23"/>
      <c r="J24" s="23"/>
      <c r="K24" s="23"/>
      <c r="L24" s="23"/>
      <c r="M24" s="23"/>
      <c r="N24" s="2"/>
      <c r="O24" s="2"/>
    </row>
    <row r="25" spans="1:19" x14ac:dyDescent="0.25">
      <c r="A25" s="26">
        <v>2</v>
      </c>
      <c r="B25" s="26">
        <v>11</v>
      </c>
      <c r="C25" s="26">
        <v>11</v>
      </c>
      <c r="D25" s="26">
        <v>0</v>
      </c>
      <c r="E25" s="26">
        <v>0</v>
      </c>
      <c r="H25" s="2"/>
      <c r="I25" s="23"/>
      <c r="J25" s="23"/>
      <c r="K25" s="23"/>
      <c r="L25" s="23"/>
      <c r="M25" s="23"/>
      <c r="N25" s="2"/>
      <c r="O25" s="2"/>
    </row>
    <row r="26" spans="1:19" x14ac:dyDescent="0.25">
      <c r="A26" s="26">
        <v>2</v>
      </c>
      <c r="B26" s="26">
        <v>12</v>
      </c>
      <c r="C26" s="26">
        <v>9</v>
      </c>
      <c r="D26" s="26">
        <v>0</v>
      </c>
      <c r="E26" s="26">
        <v>0</v>
      </c>
      <c r="H26" s="2"/>
      <c r="I26" s="23"/>
      <c r="J26" s="23"/>
      <c r="K26" s="23"/>
      <c r="L26" s="23"/>
      <c r="M26" s="23"/>
      <c r="N26" s="2"/>
      <c r="O26" s="2"/>
    </row>
    <row r="27" spans="1:19" x14ac:dyDescent="0.25">
      <c r="A27" s="26">
        <v>3</v>
      </c>
      <c r="B27" s="26">
        <v>1</v>
      </c>
      <c r="C27" s="26">
        <v>6</v>
      </c>
      <c r="D27" s="26">
        <v>0</v>
      </c>
      <c r="E27" s="26">
        <v>0</v>
      </c>
      <c r="H27" s="2"/>
      <c r="I27" s="23"/>
      <c r="J27" s="23"/>
      <c r="K27" s="23"/>
      <c r="L27" s="23"/>
      <c r="M27" s="23"/>
      <c r="N27" s="2"/>
      <c r="O27" s="2"/>
    </row>
    <row r="28" spans="1:19" x14ac:dyDescent="0.25">
      <c r="A28" s="26">
        <v>3</v>
      </c>
      <c r="B28" s="26">
        <v>2</v>
      </c>
      <c r="C28" s="26">
        <v>16</v>
      </c>
      <c r="D28" s="26">
        <v>0</v>
      </c>
      <c r="E28" s="26">
        <v>0</v>
      </c>
      <c r="H28" s="2"/>
      <c r="I28" s="23"/>
      <c r="J28" s="23"/>
      <c r="K28" s="23"/>
      <c r="L28" s="23"/>
      <c r="M28" s="23"/>
      <c r="N28" s="2"/>
      <c r="O28" s="2"/>
    </row>
    <row r="29" spans="1:19" x14ac:dyDescent="0.25">
      <c r="A29" s="26">
        <v>3</v>
      </c>
      <c r="B29" s="26">
        <v>3</v>
      </c>
      <c r="C29" s="26">
        <v>17</v>
      </c>
      <c r="D29" s="26">
        <v>0</v>
      </c>
      <c r="E29" s="26">
        <v>0</v>
      </c>
      <c r="H29" s="2"/>
      <c r="I29" s="23"/>
      <c r="J29" s="23"/>
      <c r="K29" s="23"/>
      <c r="L29" s="23"/>
      <c r="M29" s="23"/>
      <c r="N29" s="2"/>
      <c r="O29" s="2"/>
    </row>
    <row r="30" spans="1:19" x14ac:dyDescent="0.25">
      <c r="A30" s="26">
        <v>3</v>
      </c>
      <c r="B30" s="26">
        <v>4</v>
      </c>
      <c r="C30" s="26">
        <v>17</v>
      </c>
      <c r="D30" s="26">
        <v>0</v>
      </c>
      <c r="E30" s="26">
        <v>0</v>
      </c>
      <c r="H30" s="2"/>
      <c r="I30" s="23"/>
      <c r="J30" s="23"/>
      <c r="K30" s="23"/>
      <c r="L30" s="23"/>
      <c r="M30" s="23"/>
      <c r="N30" s="2"/>
      <c r="O30" s="2"/>
    </row>
    <row r="31" spans="1:19" x14ac:dyDescent="0.25">
      <c r="A31" s="26">
        <v>3</v>
      </c>
      <c r="B31" s="26">
        <v>5</v>
      </c>
      <c r="C31" s="26">
        <v>17</v>
      </c>
      <c r="D31" s="26">
        <v>0</v>
      </c>
      <c r="E31" s="26">
        <v>0</v>
      </c>
      <c r="H31" s="2"/>
      <c r="I31" s="23"/>
      <c r="J31" s="23"/>
      <c r="K31" s="23"/>
      <c r="L31" s="23"/>
      <c r="M31" s="23"/>
      <c r="N31" s="2"/>
      <c r="O31" s="2"/>
    </row>
    <row r="32" spans="1:19" x14ac:dyDescent="0.25">
      <c r="A32" s="26">
        <v>3</v>
      </c>
      <c r="B32" s="26">
        <v>6</v>
      </c>
      <c r="C32" s="26">
        <v>17</v>
      </c>
      <c r="D32" s="26">
        <v>0</v>
      </c>
      <c r="E32" s="26">
        <v>0</v>
      </c>
      <c r="H32" s="2"/>
      <c r="I32" s="23"/>
      <c r="J32" s="23"/>
      <c r="K32" s="23"/>
      <c r="L32" s="23"/>
      <c r="M32" s="23"/>
      <c r="N32" s="2"/>
      <c r="O32" s="2"/>
    </row>
    <row r="33" spans="1:15" x14ac:dyDescent="0.25">
      <c r="A33" s="26">
        <v>3</v>
      </c>
      <c r="B33" s="26">
        <v>7</v>
      </c>
      <c r="C33" s="26">
        <v>17</v>
      </c>
      <c r="D33" s="26">
        <v>0</v>
      </c>
      <c r="E33" s="26">
        <v>0</v>
      </c>
      <c r="H33" s="2"/>
      <c r="I33" s="23"/>
      <c r="J33" s="23"/>
      <c r="K33" s="23"/>
      <c r="L33" s="23"/>
      <c r="M33" s="23"/>
      <c r="N33" s="2"/>
      <c r="O33" s="2"/>
    </row>
    <row r="34" spans="1:15" x14ac:dyDescent="0.25">
      <c r="A34" s="26">
        <v>3</v>
      </c>
      <c r="B34" s="26">
        <v>8</v>
      </c>
      <c r="C34" s="26">
        <v>17</v>
      </c>
      <c r="D34" s="26">
        <v>0</v>
      </c>
      <c r="E34" s="26">
        <v>0</v>
      </c>
      <c r="H34" s="2"/>
      <c r="I34" s="23"/>
      <c r="J34" s="23"/>
      <c r="K34" s="23"/>
      <c r="L34" s="23"/>
      <c r="M34" s="23"/>
      <c r="N34" s="2"/>
      <c r="O34" s="2"/>
    </row>
    <row r="35" spans="1:15" x14ac:dyDescent="0.25">
      <c r="A35" s="26">
        <v>3</v>
      </c>
      <c r="B35" s="26">
        <v>9</v>
      </c>
      <c r="C35" s="26">
        <v>17</v>
      </c>
      <c r="D35" s="26">
        <v>2</v>
      </c>
      <c r="E35" s="26">
        <v>0.11764705882352941</v>
      </c>
      <c r="H35" s="2"/>
      <c r="I35" s="23"/>
      <c r="J35" s="23"/>
      <c r="K35" s="23"/>
      <c r="L35" s="23"/>
      <c r="M35" s="23"/>
      <c r="N35" s="2"/>
      <c r="O35" s="2"/>
    </row>
    <row r="36" spans="1:15" x14ac:dyDescent="0.25">
      <c r="A36" s="26">
        <v>3</v>
      </c>
      <c r="B36" s="26">
        <v>10</v>
      </c>
      <c r="C36" s="26">
        <v>13</v>
      </c>
      <c r="D36" s="26">
        <v>0</v>
      </c>
      <c r="E36" s="26">
        <v>0</v>
      </c>
      <c r="H36" s="2"/>
      <c r="I36" s="23"/>
      <c r="J36" s="23"/>
      <c r="K36" s="23"/>
      <c r="L36" s="23"/>
      <c r="M36" s="23"/>
      <c r="N36" s="2"/>
      <c r="O36" s="2"/>
    </row>
    <row r="37" spans="1:15" x14ac:dyDescent="0.25">
      <c r="A37" s="26">
        <v>3</v>
      </c>
      <c r="B37" s="26">
        <v>11</v>
      </c>
      <c r="C37" s="26">
        <v>6</v>
      </c>
      <c r="D37" s="26">
        <v>0</v>
      </c>
      <c r="E37" s="26">
        <v>0</v>
      </c>
      <c r="H37" s="2"/>
      <c r="I37" s="23"/>
      <c r="J37" s="23"/>
      <c r="K37" s="23"/>
      <c r="L37" s="23"/>
      <c r="M37" s="23"/>
      <c r="N37" s="2"/>
      <c r="O37" s="2"/>
    </row>
    <row r="38" spans="1:15" x14ac:dyDescent="0.25">
      <c r="A38" s="26">
        <v>3</v>
      </c>
      <c r="B38" s="26">
        <v>12</v>
      </c>
      <c r="C38" s="26">
        <v>4</v>
      </c>
      <c r="D38" s="26">
        <v>0</v>
      </c>
      <c r="E38" s="26">
        <v>0</v>
      </c>
      <c r="H38" s="2"/>
      <c r="I38" s="23"/>
      <c r="J38" s="23"/>
      <c r="K38" s="23"/>
      <c r="L38" s="23"/>
      <c r="M38" s="23"/>
      <c r="N38" s="2"/>
      <c r="O38" s="2"/>
    </row>
    <row r="39" spans="1:15" x14ac:dyDescent="0.25">
      <c r="A39" s="26">
        <v>4</v>
      </c>
      <c r="B39" s="26">
        <v>1</v>
      </c>
      <c r="C39" s="26">
        <v>3</v>
      </c>
      <c r="D39" s="26">
        <v>0</v>
      </c>
      <c r="E39" s="26">
        <v>0</v>
      </c>
      <c r="H39" s="2"/>
      <c r="I39" s="23"/>
      <c r="J39" s="23"/>
      <c r="K39" s="23"/>
      <c r="L39" s="23"/>
      <c r="M39" s="23"/>
      <c r="N39" s="2"/>
      <c r="O39" s="2"/>
    </row>
    <row r="40" spans="1:15" x14ac:dyDescent="0.25">
      <c r="A40" s="26">
        <v>4</v>
      </c>
      <c r="B40" s="26">
        <v>2</v>
      </c>
      <c r="C40" s="26">
        <v>3</v>
      </c>
      <c r="D40" s="26">
        <v>0</v>
      </c>
      <c r="E40" s="26">
        <v>0</v>
      </c>
      <c r="H40" s="2"/>
      <c r="I40" s="23"/>
      <c r="J40" s="23"/>
      <c r="K40" s="23"/>
      <c r="L40" s="23"/>
      <c r="M40" s="23"/>
      <c r="N40" s="2"/>
      <c r="O40" s="2"/>
    </row>
    <row r="41" spans="1:15" x14ac:dyDescent="0.25">
      <c r="A41" s="26">
        <v>4</v>
      </c>
      <c r="B41" s="26">
        <v>3</v>
      </c>
      <c r="C41" s="26">
        <v>3</v>
      </c>
      <c r="D41" s="26">
        <v>0</v>
      </c>
      <c r="E41" s="26">
        <v>0</v>
      </c>
      <c r="H41" s="2"/>
      <c r="I41" s="23"/>
      <c r="J41" s="23"/>
      <c r="K41" s="23"/>
      <c r="L41" s="23"/>
      <c r="M41" s="23"/>
      <c r="N41" s="2"/>
      <c r="O41" s="2"/>
    </row>
    <row r="42" spans="1:15" x14ac:dyDescent="0.25">
      <c r="A42" s="26">
        <v>4</v>
      </c>
      <c r="B42" s="26">
        <v>4</v>
      </c>
      <c r="C42" s="26">
        <v>5</v>
      </c>
      <c r="D42" s="26">
        <v>0</v>
      </c>
      <c r="E42" s="26">
        <v>0</v>
      </c>
      <c r="H42" s="2"/>
      <c r="I42" s="23"/>
      <c r="J42" s="23"/>
      <c r="K42" s="23"/>
      <c r="L42" s="23"/>
      <c r="M42" s="23"/>
      <c r="N42" s="2"/>
      <c r="O42" s="2"/>
    </row>
    <row r="43" spans="1:15" x14ac:dyDescent="0.25">
      <c r="A43" s="26">
        <v>4</v>
      </c>
      <c r="B43" s="26">
        <v>5</v>
      </c>
      <c r="C43" s="26">
        <v>5</v>
      </c>
      <c r="D43" s="26">
        <v>0</v>
      </c>
      <c r="E43" s="26">
        <v>0</v>
      </c>
      <c r="H43" s="2"/>
      <c r="I43" s="23"/>
      <c r="J43" s="23"/>
      <c r="K43" s="23"/>
      <c r="L43" s="23"/>
      <c r="M43" s="23"/>
      <c r="N43" s="2"/>
      <c r="O43" s="2"/>
    </row>
    <row r="44" spans="1:15" x14ac:dyDescent="0.25">
      <c r="A44" s="26">
        <v>4</v>
      </c>
      <c r="B44" s="26">
        <v>6</v>
      </c>
      <c r="C44" s="26">
        <v>5</v>
      </c>
      <c r="D44" s="26">
        <v>0</v>
      </c>
      <c r="E44" s="26">
        <v>0</v>
      </c>
      <c r="H44" s="2"/>
      <c r="I44" s="23"/>
      <c r="J44" s="23"/>
      <c r="K44" s="23"/>
      <c r="L44" s="23"/>
      <c r="M44" s="23"/>
      <c r="N44" s="2"/>
      <c r="O44" s="2"/>
    </row>
    <row r="45" spans="1:15" x14ac:dyDescent="0.25">
      <c r="A45" s="26">
        <v>4</v>
      </c>
      <c r="B45" s="26">
        <v>7</v>
      </c>
      <c r="C45" s="26">
        <v>5</v>
      </c>
      <c r="D45" s="26">
        <v>0</v>
      </c>
      <c r="E45" s="26">
        <v>0</v>
      </c>
      <c r="H45" s="2"/>
      <c r="I45" s="23"/>
      <c r="J45" s="23"/>
      <c r="K45" s="23"/>
      <c r="L45" s="23"/>
      <c r="M45" s="23"/>
      <c r="N45" s="2"/>
      <c r="O45" s="2"/>
    </row>
    <row r="46" spans="1:15" x14ac:dyDescent="0.25">
      <c r="A46" s="26">
        <v>4</v>
      </c>
      <c r="B46" s="26">
        <v>8</v>
      </c>
      <c r="C46" s="26">
        <v>5</v>
      </c>
      <c r="D46" s="26">
        <v>0</v>
      </c>
      <c r="E46" s="26">
        <v>0</v>
      </c>
      <c r="H46" s="2"/>
      <c r="I46" s="23"/>
      <c r="J46" s="23"/>
      <c r="K46" s="23"/>
      <c r="L46" s="23"/>
      <c r="M46" s="23"/>
      <c r="N46" s="2"/>
      <c r="O46" s="2"/>
    </row>
    <row r="47" spans="1:15" x14ac:dyDescent="0.25">
      <c r="A47" s="26">
        <v>4</v>
      </c>
      <c r="B47" s="26">
        <v>9</v>
      </c>
      <c r="C47" s="26">
        <v>5</v>
      </c>
      <c r="D47" s="26">
        <v>0</v>
      </c>
      <c r="E47" s="26">
        <v>0</v>
      </c>
      <c r="H47" s="2"/>
      <c r="I47" s="23"/>
      <c r="J47" s="23"/>
      <c r="K47" s="23"/>
      <c r="L47" s="23"/>
      <c r="M47" s="23"/>
      <c r="N47" s="2"/>
      <c r="O47" s="2"/>
    </row>
    <row r="48" spans="1:15" x14ac:dyDescent="0.25">
      <c r="A48" s="26">
        <v>4</v>
      </c>
      <c r="B48" s="26">
        <v>10</v>
      </c>
      <c r="C48" s="26">
        <v>4</v>
      </c>
      <c r="D48" s="26">
        <v>0</v>
      </c>
      <c r="E48" s="26">
        <v>0</v>
      </c>
      <c r="H48" s="2"/>
      <c r="I48" s="23"/>
      <c r="J48" s="23"/>
      <c r="K48" s="23"/>
      <c r="L48" s="23"/>
      <c r="M48" s="23"/>
      <c r="N48" s="2"/>
      <c r="O48" s="2"/>
    </row>
    <row r="49" spans="1:15" x14ac:dyDescent="0.25">
      <c r="A49" s="26">
        <v>4</v>
      </c>
      <c r="B49" s="26">
        <v>11</v>
      </c>
      <c r="C49" s="26">
        <v>4</v>
      </c>
      <c r="D49" s="26">
        <v>0</v>
      </c>
      <c r="E49" s="26">
        <v>0</v>
      </c>
      <c r="H49" s="2"/>
      <c r="I49" s="23"/>
      <c r="J49" s="23"/>
      <c r="K49" s="23"/>
      <c r="L49" s="23"/>
      <c r="M49" s="23"/>
      <c r="N49" s="2"/>
      <c r="O49" s="2"/>
    </row>
    <row r="50" spans="1:15" x14ac:dyDescent="0.25">
      <c r="A50" s="26">
        <v>4</v>
      </c>
      <c r="B50" s="26">
        <v>12</v>
      </c>
      <c r="C50" s="26">
        <v>4</v>
      </c>
      <c r="D50" s="26">
        <v>0</v>
      </c>
      <c r="E50" s="26">
        <v>0</v>
      </c>
      <c r="H50" s="2"/>
      <c r="I50" s="23"/>
      <c r="J50" s="23"/>
      <c r="K50" s="23"/>
      <c r="L50" s="23"/>
      <c r="M50" s="23"/>
      <c r="N50" s="2"/>
      <c r="O50" s="2"/>
    </row>
    <row r="51" spans="1:15" x14ac:dyDescent="0.25">
      <c r="A51" s="26">
        <v>5</v>
      </c>
      <c r="B51" s="26">
        <v>1</v>
      </c>
      <c r="C51" s="26">
        <v>14</v>
      </c>
      <c r="D51" s="26">
        <v>80</v>
      </c>
      <c r="E51" s="26">
        <v>5.7142857142857144</v>
      </c>
      <c r="H51" s="2"/>
      <c r="I51" s="23"/>
      <c r="J51" s="23"/>
      <c r="K51" s="23"/>
      <c r="L51" s="23"/>
      <c r="M51" s="23"/>
      <c r="N51" s="2"/>
      <c r="O51" s="2"/>
    </row>
    <row r="52" spans="1:15" x14ac:dyDescent="0.25">
      <c r="A52" s="26">
        <v>5</v>
      </c>
      <c r="B52" s="26">
        <v>2</v>
      </c>
      <c r="C52" s="26">
        <v>24</v>
      </c>
      <c r="D52" s="26">
        <v>190</v>
      </c>
      <c r="E52" s="26">
        <v>7.916666666666667</v>
      </c>
      <c r="H52" s="2"/>
      <c r="I52" s="23"/>
      <c r="J52" s="23"/>
      <c r="K52" s="23"/>
      <c r="L52" s="23"/>
      <c r="M52" s="23"/>
      <c r="N52" s="2"/>
      <c r="O52" s="2"/>
    </row>
    <row r="53" spans="1:15" x14ac:dyDescent="0.25">
      <c r="A53" s="26">
        <v>5</v>
      </c>
      <c r="B53" s="26">
        <v>3</v>
      </c>
      <c r="C53" s="26">
        <v>26</v>
      </c>
      <c r="D53" s="26">
        <v>141</v>
      </c>
      <c r="E53" s="26">
        <v>5.4230769230769234</v>
      </c>
      <c r="H53" s="2"/>
      <c r="I53" s="23"/>
      <c r="J53" s="23"/>
      <c r="K53" s="23"/>
      <c r="L53" s="23"/>
      <c r="M53" s="23"/>
      <c r="N53" s="2"/>
      <c r="O53" s="2"/>
    </row>
    <row r="54" spans="1:15" x14ac:dyDescent="0.25">
      <c r="A54" s="26">
        <v>5</v>
      </c>
      <c r="B54" s="26">
        <v>4</v>
      </c>
      <c r="C54" s="26">
        <v>26</v>
      </c>
      <c r="D54" s="26">
        <v>71</v>
      </c>
      <c r="E54" s="26">
        <v>2.7307692307692308</v>
      </c>
      <c r="H54" s="2"/>
      <c r="I54" s="23"/>
      <c r="J54" s="23"/>
      <c r="K54" s="23"/>
      <c r="L54" s="23"/>
      <c r="M54" s="23"/>
      <c r="N54" s="2"/>
      <c r="O54" s="2"/>
    </row>
    <row r="55" spans="1:15" x14ac:dyDescent="0.25">
      <c r="A55" s="26">
        <v>5</v>
      </c>
      <c r="B55" s="26">
        <v>5</v>
      </c>
      <c r="C55" s="26">
        <v>26</v>
      </c>
      <c r="D55" s="26">
        <v>1</v>
      </c>
      <c r="E55" s="26">
        <v>3.8461538461538464E-2</v>
      </c>
      <c r="H55" s="2"/>
      <c r="I55" s="23"/>
      <c r="J55" s="23"/>
      <c r="K55" s="23"/>
      <c r="L55" s="23"/>
      <c r="M55" s="23"/>
      <c r="N55" s="2"/>
      <c r="O55" s="2"/>
    </row>
    <row r="56" spans="1:15" x14ac:dyDescent="0.25">
      <c r="A56" s="26">
        <v>5</v>
      </c>
      <c r="B56" s="26">
        <v>6</v>
      </c>
      <c r="C56" s="26">
        <v>26</v>
      </c>
      <c r="D56" s="26">
        <v>1</v>
      </c>
      <c r="E56" s="26">
        <v>3.8461538461538464E-2</v>
      </c>
      <c r="H56" s="2"/>
      <c r="I56" s="23"/>
      <c r="J56" s="23"/>
      <c r="K56" s="23"/>
      <c r="L56" s="23"/>
      <c r="M56" s="23"/>
      <c r="N56" s="2"/>
      <c r="O56" s="2"/>
    </row>
    <row r="57" spans="1:15" x14ac:dyDescent="0.25">
      <c r="A57" s="26">
        <v>5</v>
      </c>
      <c r="B57" s="26">
        <v>7</v>
      </c>
      <c r="C57" s="26">
        <v>26</v>
      </c>
      <c r="D57" s="26">
        <v>1</v>
      </c>
      <c r="E57" s="26">
        <v>3.8461538461538464E-2</v>
      </c>
      <c r="H57" s="2"/>
      <c r="I57" s="23"/>
      <c r="J57" s="23"/>
      <c r="K57" s="23"/>
      <c r="L57" s="23"/>
      <c r="M57" s="23"/>
      <c r="N57" s="2"/>
      <c r="O57" s="2"/>
    </row>
    <row r="58" spans="1:15" x14ac:dyDescent="0.25">
      <c r="A58" s="26">
        <v>5</v>
      </c>
      <c r="B58" s="26">
        <v>8</v>
      </c>
      <c r="C58" s="26">
        <v>26</v>
      </c>
      <c r="D58" s="26">
        <v>9</v>
      </c>
      <c r="E58" s="26">
        <v>0.34615384615384615</v>
      </c>
      <c r="H58" s="2"/>
      <c r="I58" s="23"/>
      <c r="J58" s="23"/>
      <c r="K58" s="23"/>
      <c r="L58" s="23"/>
      <c r="M58" s="23"/>
      <c r="N58" s="2"/>
      <c r="O58" s="2"/>
    </row>
    <row r="59" spans="1:15" x14ac:dyDescent="0.25">
      <c r="A59" s="26">
        <v>5</v>
      </c>
      <c r="B59" s="26">
        <v>9</v>
      </c>
      <c r="C59" s="26">
        <v>26</v>
      </c>
      <c r="D59" s="26">
        <v>11</v>
      </c>
      <c r="E59" s="26">
        <v>0.42307692307692307</v>
      </c>
      <c r="H59" s="2"/>
      <c r="I59" s="23"/>
      <c r="J59" s="23"/>
      <c r="K59" s="23"/>
      <c r="L59" s="23"/>
      <c r="M59" s="23"/>
      <c r="N59" s="2"/>
      <c r="O59" s="2"/>
    </row>
    <row r="60" spans="1:15" x14ac:dyDescent="0.25">
      <c r="A60" s="26">
        <v>5</v>
      </c>
      <c r="B60" s="26">
        <v>10</v>
      </c>
      <c r="C60" s="26">
        <v>26</v>
      </c>
      <c r="D60" s="26">
        <v>6</v>
      </c>
      <c r="E60" s="26">
        <v>0.23076923076923078</v>
      </c>
      <c r="H60" s="2"/>
      <c r="I60" s="23"/>
      <c r="J60" s="23"/>
      <c r="K60" s="23"/>
      <c r="L60" s="23"/>
      <c r="M60" s="23"/>
      <c r="N60" s="2"/>
      <c r="O60" s="2"/>
    </row>
    <row r="61" spans="1:15" x14ac:dyDescent="0.25">
      <c r="A61" s="26">
        <v>5</v>
      </c>
      <c r="B61" s="26">
        <v>11</v>
      </c>
      <c r="C61" s="26">
        <v>26</v>
      </c>
      <c r="D61" s="26">
        <v>1</v>
      </c>
      <c r="E61" s="26">
        <v>3.8461538461538464E-2</v>
      </c>
      <c r="H61" s="2"/>
      <c r="I61" s="23"/>
      <c r="J61" s="23"/>
      <c r="K61" s="23"/>
      <c r="L61" s="23"/>
      <c r="M61" s="23"/>
      <c r="N61" s="2"/>
      <c r="O61" s="2"/>
    </row>
    <row r="62" spans="1:15" x14ac:dyDescent="0.25">
      <c r="A62" s="26">
        <v>5</v>
      </c>
      <c r="B62" s="26">
        <v>12</v>
      </c>
      <c r="C62" s="26">
        <v>26</v>
      </c>
      <c r="D62" s="26">
        <v>70</v>
      </c>
      <c r="E62" s="26">
        <v>2.6923076923076925</v>
      </c>
      <c r="H62" s="2"/>
      <c r="I62" s="23"/>
      <c r="J62" s="23"/>
      <c r="K62" s="23"/>
      <c r="L62" s="23"/>
      <c r="M62" s="23"/>
      <c r="N62" s="2"/>
      <c r="O62" s="2"/>
    </row>
    <row r="63" spans="1:15" x14ac:dyDescent="0.25">
      <c r="A63" s="26">
        <v>6</v>
      </c>
      <c r="B63" s="26">
        <v>1</v>
      </c>
      <c r="C63" s="26">
        <v>32</v>
      </c>
      <c r="D63" s="26">
        <v>0</v>
      </c>
      <c r="E63" s="26">
        <v>0</v>
      </c>
      <c r="H63" s="2"/>
      <c r="I63" s="23"/>
      <c r="J63" s="23"/>
      <c r="K63" s="23"/>
      <c r="L63" s="23"/>
      <c r="M63" s="23"/>
      <c r="N63" s="2"/>
      <c r="O63" s="2"/>
    </row>
    <row r="64" spans="1:15" x14ac:dyDescent="0.25">
      <c r="A64" s="26">
        <v>6</v>
      </c>
      <c r="B64" s="26">
        <v>2</v>
      </c>
      <c r="C64" s="26">
        <v>54</v>
      </c>
      <c r="D64" s="26">
        <v>0</v>
      </c>
      <c r="E64" s="26">
        <v>0</v>
      </c>
      <c r="H64" s="2"/>
      <c r="I64" s="23"/>
      <c r="J64" s="23"/>
      <c r="K64" s="23"/>
      <c r="L64" s="23"/>
      <c r="M64" s="23"/>
      <c r="N64" s="2"/>
      <c r="O64" s="2"/>
    </row>
    <row r="65" spans="1:15" x14ac:dyDescent="0.25">
      <c r="A65" s="26">
        <v>6</v>
      </c>
      <c r="B65" s="26">
        <v>3</v>
      </c>
      <c r="C65" s="26">
        <v>54</v>
      </c>
      <c r="D65" s="26">
        <v>0</v>
      </c>
      <c r="E65" s="26">
        <v>0</v>
      </c>
      <c r="H65" s="2"/>
      <c r="I65" s="23"/>
      <c r="J65" s="23"/>
      <c r="K65" s="23"/>
      <c r="L65" s="23"/>
      <c r="M65" s="23"/>
      <c r="N65" s="2"/>
      <c r="O65" s="2"/>
    </row>
    <row r="66" spans="1:15" x14ac:dyDescent="0.25">
      <c r="A66" s="26">
        <v>6</v>
      </c>
      <c r="B66" s="26">
        <v>4</v>
      </c>
      <c r="C66" s="26">
        <v>56</v>
      </c>
      <c r="D66" s="26">
        <v>70</v>
      </c>
      <c r="E66" s="26">
        <v>1.25</v>
      </c>
      <c r="H66" s="2"/>
      <c r="I66" s="23"/>
      <c r="J66" s="23"/>
      <c r="K66" s="23"/>
      <c r="L66" s="23"/>
      <c r="M66" s="23"/>
      <c r="N66" s="2"/>
      <c r="O66" s="2"/>
    </row>
    <row r="67" spans="1:15" x14ac:dyDescent="0.25">
      <c r="A67" s="26">
        <v>6</v>
      </c>
      <c r="B67" s="26">
        <v>5</v>
      </c>
      <c r="C67" s="26">
        <v>56</v>
      </c>
      <c r="D67" s="26">
        <v>4</v>
      </c>
      <c r="E67" s="26">
        <v>7.1428571428571425E-2</v>
      </c>
      <c r="H67" s="2"/>
      <c r="I67" s="23"/>
      <c r="J67" s="23"/>
      <c r="K67" s="23"/>
      <c r="L67" s="23"/>
      <c r="M67" s="23"/>
      <c r="N67" s="2"/>
      <c r="O67" s="2"/>
    </row>
    <row r="68" spans="1:15" x14ac:dyDescent="0.25">
      <c r="A68" s="26">
        <v>6</v>
      </c>
      <c r="B68" s="26">
        <v>6</v>
      </c>
      <c r="C68" s="26">
        <v>56</v>
      </c>
      <c r="D68" s="26">
        <v>82</v>
      </c>
      <c r="E68" s="26">
        <v>1.4642857142857142</v>
      </c>
      <c r="H68" s="2"/>
      <c r="I68" s="23"/>
      <c r="J68" s="23"/>
      <c r="K68" s="23"/>
      <c r="L68" s="23"/>
      <c r="M68" s="23"/>
      <c r="N68" s="2"/>
      <c r="O68" s="2"/>
    </row>
    <row r="69" spans="1:15" x14ac:dyDescent="0.25">
      <c r="A69" s="26">
        <v>6</v>
      </c>
      <c r="B69" s="26">
        <v>7</v>
      </c>
      <c r="C69" s="26">
        <v>56</v>
      </c>
      <c r="D69" s="26">
        <v>0</v>
      </c>
      <c r="E69" s="26">
        <v>0</v>
      </c>
      <c r="H69" s="2"/>
      <c r="I69" s="23"/>
      <c r="J69" s="23"/>
      <c r="K69" s="23"/>
      <c r="L69" s="23"/>
      <c r="M69" s="23"/>
      <c r="N69" s="2"/>
      <c r="O69" s="2"/>
    </row>
    <row r="70" spans="1:15" x14ac:dyDescent="0.25">
      <c r="A70" s="26">
        <v>6</v>
      </c>
      <c r="B70" s="26">
        <v>8</v>
      </c>
      <c r="C70" s="26">
        <v>56</v>
      </c>
      <c r="D70" s="26">
        <v>85</v>
      </c>
      <c r="E70" s="26">
        <v>1.5178571428571428</v>
      </c>
      <c r="H70" s="2"/>
      <c r="I70" s="23"/>
      <c r="J70" s="23"/>
      <c r="K70" s="23"/>
      <c r="L70" s="23"/>
      <c r="M70" s="23"/>
      <c r="N70" s="2"/>
      <c r="O70" s="2"/>
    </row>
    <row r="71" spans="1:15" x14ac:dyDescent="0.25">
      <c r="A71" s="26">
        <v>6</v>
      </c>
      <c r="B71" s="26">
        <v>9</v>
      </c>
      <c r="C71" s="26">
        <v>56</v>
      </c>
      <c r="D71" s="26">
        <v>23</v>
      </c>
      <c r="E71" s="26">
        <v>0.4107142857142857</v>
      </c>
      <c r="H71" s="2"/>
      <c r="I71" s="23"/>
      <c r="J71" s="23"/>
      <c r="K71" s="23"/>
      <c r="L71" s="23"/>
      <c r="M71" s="23"/>
      <c r="N71" s="2"/>
      <c r="O71" s="2"/>
    </row>
    <row r="72" spans="1:15" x14ac:dyDescent="0.25">
      <c r="A72" s="26">
        <v>6</v>
      </c>
      <c r="B72" s="26">
        <v>10</v>
      </c>
      <c r="C72" s="26">
        <v>56</v>
      </c>
      <c r="D72" s="26">
        <v>13</v>
      </c>
      <c r="E72" s="26">
        <v>0.23214285714285715</v>
      </c>
      <c r="H72" s="2"/>
      <c r="I72" s="23"/>
      <c r="J72" s="23"/>
      <c r="K72" s="23"/>
      <c r="L72" s="23"/>
      <c r="M72" s="23"/>
      <c r="N72" s="2"/>
      <c r="O72" s="2"/>
    </row>
    <row r="73" spans="1:15" x14ac:dyDescent="0.25">
      <c r="A73" s="26">
        <v>6</v>
      </c>
      <c r="B73" s="26">
        <v>11</v>
      </c>
      <c r="C73" s="26">
        <v>51</v>
      </c>
      <c r="D73" s="26">
        <v>6</v>
      </c>
      <c r="E73" s="26">
        <v>0.11764705882352941</v>
      </c>
      <c r="H73" s="2"/>
      <c r="I73" s="23"/>
      <c r="J73" s="23"/>
      <c r="K73" s="23"/>
      <c r="L73" s="23"/>
      <c r="M73" s="23"/>
      <c r="N73" s="2"/>
      <c r="O73" s="2"/>
    </row>
    <row r="74" spans="1:15" x14ac:dyDescent="0.25">
      <c r="A74" s="26">
        <v>6</v>
      </c>
      <c r="B74" s="26">
        <v>12</v>
      </c>
      <c r="C74" s="26">
        <v>45</v>
      </c>
      <c r="D74" s="26">
        <v>0</v>
      </c>
      <c r="E74" s="26">
        <v>0</v>
      </c>
      <c r="H74" s="2"/>
      <c r="I74" s="23"/>
      <c r="J74" s="23"/>
      <c r="K74" s="23"/>
      <c r="L74" s="23"/>
      <c r="M74" s="23"/>
      <c r="N74" s="2"/>
      <c r="O74" s="2"/>
    </row>
    <row r="75" spans="1:15" x14ac:dyDescent="0.25">
      <c r="A75" s="26">
        <v>7</v>
      </c>
      <c r="B75" s="26">
        <v>1</v>
      </c>
      <c r="C75" s="26">
        <v>24</v>
      </c>
      <c r="D75" s="26">
        <v>0</v>
      </c>
      <c r="E75" s="26">
        <v>0</v>
      </c>
      <c r="H75" s="2"/>
      <c r="I75" s="23"/>
      <c r="J75" s="23"/>
      <c r="K75" s="23"/>
      <c r="L75" s="23"/>
      <c r="M75" s="23"/>
      <c r="N75" s="2"/>
      <c r="O75" s="2"/>
    </row>
    <row r="76" spans="1:15" x14ac:dyDescent="0.25">
      <c r="A76" s="26">
        <v>7</v>
      </c>
      <c r="B76" s="26">
        <v>2</v>
      </c>
      <c r="C76" s="26">
        <v>39</v>
      </c>
      <c r="D76" s="26">
        <v>70</v>
      </c>
      <c r="E76" s="26">
        <v>1.7948717948717949</v>
      </c>
      <c r="H76" s="2"/>
      <c r="I76" s="23"/>
      <c r="J76" s="23"/>
      <c r="K76" s="23"/>
      <c r="L76" s="23"/>
      <c r="M76" s="23"/>
      <c r="N76" s="2"/>
      <c r="O76" s="2"/>
    </row>
    <row r="77" spans="1:15" x14ac:dyDescent="0.25">
      <c r="A77" s="26">
        <v>7</v>
      </c>
      <c r="B77" s="26">
        <v>3</v>
      </c>
      <c r="C77" s="26">
        <v>39</v>
      </c>
      <c r="D77" s="26">
        <v>140</v>
      </c>
      <c r="E77" s="26">
        <v>3.5897435897435899</v>
      </c>
      <c r="H77" s="2"/>
      <c r="I77" s="23"/>
      <c r="J77" s="23"/>
      <c r="K77" s="23"/>
      <c r="L77" s="23"/>
      <c r="M77" s="23"/>
      <c r="N77" s="2"/>
      <c r="O77" s="2"/>
    </row>
    <row r="78" spans="1:15" x14ac:dyDescent="0.25">
      <c r="A78" s="26">
        <v>7</v>
      </c>
      <c r="B78" s="26">
        <v>4</v>
      </c>
      <c r="C78" s="26">
        <v>42</v>
      </c>
      <c r="D78" s="26">
        <v>150</v>
      </c>
      <c r="E78" s="26">
        <v>3.5714285714285716</v>
      </c>
      <c r="H78" s="2"/>
      <c r="I78" s="23"/>
      <c r="J78" s="23"/>
      <c r="K78" s="23"/>
      <c r="L78" s="23"/>
      <c r="M78" s="23"/>
      <c r="N78" s="2"/>
      <c r="O78" s="2"/>
    </row>
    <row r="79" spans="1:15" x14ac:dyDescent="0.25">
      <c r="A79" s="26">
        <v>7</v>
      </c>
      <c r="B79" s="26">
        <v>5</v>
      </c>
      <c r="C79" s="26">
        <v>42</v>
      </c>
      <c r="D79" s="26">
        <v>80</v>
      </c>
      <c r="E79" s="26">
        <v>1.9047619047619047</v>
      </c>
      <c r="H79" s="2"/>
      <c r="I79" s="23"/>
      <c r="J79" s="23"/>
      <c r="K79" s="23"/>
      <c r="L79" s="23"/>
      <c r="M79" s="23"/>
      <c r="N79" s="2"/>
      <c r="O79" s="2"/>
    </row>
    <row r="80" spans="1:15" x14ac:dyDescent="0.25">
      <c r="A80" s="26">
        <v>7</v>
      </c>
      <c r="B80" s="26">
        <v>6</v>
      </c>
      <c r="C80" s="26">
        <v>42</v>
      </c>
      <c r="D80" s="26">
        <v>421</v>
      </c>
      <c r="E80" s="26">
        <v>10.023809523809524</v>
      </c>
      <c r="H80" s="2"/>
      <c r="I80" s="23"/>
      <c r="J80" s="23"/>
      <c r="K80" s="23"/>
      <c r="L80" s="23"/>
      <c r="M80" s="23"/>
      <c r="N80" s="2"/>
      <c r="O80" s="2"/>
    </row>
    <row r="81" spans="1:15" x14ac:dyDescent="0.25">
      <c r="A81" s="26">
        <v>7</v>
      </c>
      <c r="B81" s="26">
        <v>7</v>
      </c>
      <c r="C81" s="26">
        <v>42</v>
      </c>
      <c r="D81" s="26">
        <v>333</v>
      </c>
      <c r="E81" s="26">
        <v>7.9285714285714288</v>
      </c>
      <c r="H81" s="2"/>
      <c r="I81" s="23"/>
      <c r="J81" s="23"/>
      <c r="K81" s="23"/>
      <c r="L81" s="23"/>
      <c r="M81" s="23"/>
      <c r="N81" s="2"/>
      <c r="O81" s="2"/>
    </row>
    <row r="82" spans="1:15" x14ac:dyDescent="0.25">
      <c r="A82" s="26">
        <v>7</v>
      </c>
      <c r="B82" s="26">
        <v>8</v>
      </c>
      <c r="C82" s="26">
        <v>42</v>
      </c>
      <c r="D82" s="26">
        <v>171</v>
      </c>
      <c r="E82" s="26">
        <v>4.0714285714285712</v>
      </c>
      <c r="H82" s="2"/>
      <c r="I82" s="23"/>
      <c r="J82" s="23"/>
      <c r="K82" s="23"/>
      <c r="L82" s="23"/>
      <c r="M82" s="23"/>
      <c r="N82" s="2"/>
      <c r="O82" s="2"/>
    </row>
    <row r="83" spans="1:15" x14ac:dyDescent="0.25">
      <c r="A83" s="26">
        <v>7</v>
      </c>
      <c r="B83" s="26">
        <v>9</v>
      </c>
      <c r="C83" s="26">
        <v>42</v>
      </c>
      <c r="D83" s="26">
        <v>126</v>
      </c>
      <c r="E83" s="26">
        <v>3</v>
      </c>
      <c r="H83" s="2"/>
      <c r="I83" s="23"/>
      <c r="J83" s="23"/>
      <c r="K83" s="23"/>
      <c r="L83" s="23"/>
      <c r="M83" s="23"/>
      <c r="N83" s="2"/>
      <c r="O83" s="2"/>
    </row>
    <row r="84" spans="1:15" x14ac:dyDescent="0.25">
      <c r="A84" s="26">
        <v>7</v>
      </c>
      <c r="B84" s="26">
        <v>10</v>
      </c>
      <c r="C84" s="26">
        <v>42</v>
      </c>
      <c r="D84" s="26">
        <v>149</v>
      </c>
      <c r="E84" s="26">
        <v>3.5476190476190474</v>
      </c>
      <c r="H84" s="2"/>
      <c r="I84" s="23"/>
      <c r="J84" s="23"/>
      <c r="K84" s="23"/>
      <c r="L84" s="23"/>
      <c r="M84" s="23"/>
      <c r="N84" s="2"/>
      <c r="O84" s="2"/>
    </row>
    <row r="85" spans="1:15" x14ac:dyDescent="0.25">
      <c r="A85" s="26">
        <v>7</v>
      </c>
      <c r="B85" s="26">
        <v>11</v>
      </c>
      <c r="C85" s="26">
        <v>38</v>
      </c>
      <c r="D85" s="26">
        <v>79</v>
      </c>
      <c r="E85" s="26">
        <v>2.0789473684210527</v>
      </c>
      <c r="H85" s="2"/>
      <c r="I85" s="23"/>
      <c r="J85" s="23"/>
      <c r="K85" s="23"/>
      <c r="L85" s="23"/>
      <c r="M85" s="23"/>
      <c r="N85" s="2"/>
      <c r="O85" s="2"/>
    </row>
    <row r="86" spans="1:15" x14ac:dyDescent="0.25">
      <c r="A86" s="26">
        <v>7</v>
      </c>
      <c r="B86" s="26">
        <v>12</v>
      </c>
      <c r="C86" s="26">
        <v>38</v>
      </c>
      <c r="D86" s="26">
        <v>0</v>
      </c>
      <c r="E86" s="26">
        <v>0</v>
      </c>
      <c r="H86" s="2"/>
      <c r="I86" s="23"/>
      <c r="J86" s="23"/>
      <c r="K86" s="23"/>
      <c r="L86" s="23"/>
      <c r="M86" s="23"/>
      <c r="N86" s="2"/>
      <c r="O86" s="2"/>
    </row>
    <row r="87" spans="1:15" x14ac:dyDescent="0.25">
      <c r="A87" s="26">
        <v>8</v>
      </c>
      <c r="B87" s="26">
        <v>1</v>
      </c>
      <c r="C87" s="26">
        <v>9</v>
      </c>
      <c r="D87" s="26">
        <v>0</v>
      </c>
      <c r="E87" s="26">
        <v>0</v>
      </c>
      <c r="H87" s="2"/>
      <c r="I87" s="23"/>
      <c r="J87" s="23"/>
      <c r="K87" s="23"/>
      <c r="L87" s="23"/>
      <c r="M87" s="23"/>
      <c r="N87" s="2"/>
      <c r="O87" s="2"/>
    </row>
    <row r="88" spans="1:15" x14ac:dyDescent="0.25">
      <c r="A88" s="26">
        <v>8</v>
      </c>
      <c r="B88" s="26">
        <v>2</v>
      </c>
      <c r="C88" s="26">
        <v>21</v>
      </c>
      <c r="D88" s="26">
        <v>140</v>
      </c>
      <c r="E88" s="26">
        <v>6.666666666666667</v>
      </c>
      <c r="H88" s="2"/>
      <c r="I88" s="23"/>
      <c r="J88" s="23"/>
      <c r="K88" s="23"/>
      <c r="L88" s="23"/>
      <c r="M88" s="23"/>
      <c r="N88" s="2"/>
      <c r="O88" s="2"/>
    </row>
    <row r="89" spans="1:15" x14ac:dyDescent="0.25">
      <c r="A89" s="26">
        <v>8</v>
      </c>
      <c r="B89" s="26">
        <v>3</v>
      </c>
      <c r="C89" s="26">
        <v>30</v>
      </c>
      <c r="D89" s="26">
        <v>180</v>
      </c>
      <c r="E89" s="26">
        <v>6</v>
      </c>
      <c r="H89" s="2"/>
      <c r="I89" s="23"/>
      <c r="J89" s="23"/>
      <c r="K89" s="23"/>
      <c r="L89" s="23"/>
      <c r="M89" s="23"/>
      <c r="N89" s="2"/>
      <c r="O89" s="2"/>
    </row>
    <row r="90" spans="1:15" x14ac:dyDescent="0.25">
      <c r="A90" s="26">
        <v>8</v>
      </c>
      <c r="B90" s="26">
        <v>4</v>
      </c>
      <c r="C90" s="26">
        <v>36</v>
      </c>
      <c r="D90" s="26">
        <v>160</v>
      </c>
      <c r="E90" s="26">
        <v>4.4444444444444446</v>
      </c>
      <c r="H90" s="2"/>
      <c r="I90" s="23"/>
      <c r="J90" s="23"/>
      <c r="K90" s="23"/>
      <c r="L90" s="23"/>
      <c r="M90" s="23"/>
      <c r="N90" s="2"/>
      <c r="O90" s="2"/>
    </row>
    <row r="91" spans="1:15" x14ac:dyDescent="0.25">
      <c r="A91" s="26">
        <v>8</v>
      </c>
      <c r="B91" s="26">
        <v>5</v>
      </c>
      <c r="C91" s="26">
        <v>36</v>
      </c>
      <c r="D91" s="26">
        <v>182</v>
      </c>
      <c r="E91" s="26">
        <v>5.0555555555555554</v>
      </c>
      <c r="H91" s="2"/>
      <c r="I91" s="23"/>
      <c r="J91" s="23"/>
      <c r="K91" s="23"/>
      <c r="L91" s="23"/>
      <c r="M91" s="23"/>
      <c r="N91" s="2"/>
      <c r="O91" s="2"/>
    </row>
    <row r="92" spans="1:15" x14ac:dyDescent="0.25">
      <c r="A92" s="26">
        <v>8</v>
      </c>
      <c r="B92" s="26">
        <v>6</v>
      </c>
      <c r="C92" s="26">
        <v>36</v>
      </c>
      <c r="D92" s="26">
        <v>41</v>
      </c>
      <c r="E92" s="26">
        <v>1.1388888888888888</v>
      </c>
      <c r="H92" s="2"/>
      <c r="I92" s="23"/>
      <c r="J92" s="23"/>
      <c r="K92" s="23"/>
      <c r="L92" s="23"/>
      <c r="M92" s="23"/>
      <c r="N92" s="2"/>
      <c r="O92" s="2"/>
    </row>
    <row r="93" spans="1:15" x14ac:dyDescent="0.25">
      <c r="A93" s="26">
        <v>8</v>
      </c>
      <c r="B93" s="26">
        <v>7</v>
      </c>
      <c r="C93" s="26">
        <v>36</v>
      </c>
      <c r="D93" s="26">
        <v>112</v>
      </c>
      <c r="E93" s="26">
        <v>3.1111111111111112</v>
      </c>
      <c r="H93" s="2"/>
      <c r="I93" s="23"/>
      <c r="J93" s="23"/>
      <c r="K93" s="23"/>
      <c r="L93" s="23"/>
      <c r="M93" s="23"/>
      <c r="N93" s="2"/>
      <c r="O93" s="2"/>
    </row>
    <row r="94" spans="1:15" x14ac:dyDescent="0.25">
      <c r="A94" s="26">
        <v>8</v>
      </c>
      <c r="B94" s="26">
        <v>8</v>
      </c>
      <c r="C94" s="26">
        <v>36</v>
      </c>
      <c r="D94" s="26">
        <v>53</v>
      </c>
      <c r="E94" s="26">
        <v>1.4722222222222223</v>
      </c>
      <c r="H94" s="2"/>
      <c r="I94" s="23"/>
      <c r="J94" s="23"/>
      <c r="K94" s="23"/>
      <c r="L94" s="23"/>
      <c r="M94" s="23"/>
      <c r="N94" s="2"/>
      <c r="O94" s="2"/>
    </row>
    <row r="95" spans="1:15" x14ac:dyDescent="0.25">
      <c r="A95" s="26">
        <v>8</v>
      </c>
      <c r="B95" s="26">
        <v>9</v>
      </c>
      <c r="C95" s="26">
        <v>36</v>
      </c>
      <c r="D95" s="26">
        <v>156</v>
      </c>
      <c r="E95" s="26">
        <v>4.333333333333333</v>
      </c>
      <c r="H95" s="2"/>
      <c r="I95" s="23"/>
      <c r="J95" s="23"/>
      <c r="K95" s="23"/>
      <c r="L95" s="23"/>
      <c r="M95" s="23"/>
      <c r="N95" s="2"/>
      <c r="O95" s="2"/>
    </row>
    <row r="96" spans="1:15" x14ac:dyDescent="0.25">
      <c r="A96" s="26">
        <v>8</v>
      </c>
      <c r="B96" s="26">
        <v>10</v>
      </c>
      <c r="C96" s="26">
        <v>36</v>
      </c>
      <c r="D96" s="26">
        <v>159</v>
      </c>
      <c r="E96" s="26">
        <v>4.416666666666667</v>
      </c>
      <c r="H96" s="2"/>
      <c r="I96" s="23"/>
      <c r="J96" s="23"/>
      <c r="K96" s="23"/>
      <c r="L96" s="23"/>
      <c r="M96" s="23"/>
      <c r="N96" s="2"/>
      <c r="O96" s="2"/>
    </row>
    <row r="97" spans="1:15" x14ac:dyDescent="0.25">
      <c r="A97" s="26">
        <v>8</v>
      </c>
      <c r="B97" s="26">
        <v>11</v>
      </c>
      <c r="C97" s="26">
        <v>36</v>
      </c>
      <c r="D97" s="26">
        <v>51</v>
      </c>
      <c r="E97" s="26">
        <v>1.4166666666666667</v>
      </c>
      <c r="H97" s="2"/>
      <c r="I97" s="23"/>
      <c r="J97" s="23"/>
      <c r="K97" s="23"/>
      <c r="L97" s="23"/>
      <c r="M97" s="23"/>
      <c r="N97" s="2"/>
      <c r="O97" s="2"/>
    </row>
    <row r="98" spans="1:15" x14ac:dyDescent="0.25">
      <c r="A98" s="26">
        <v>8</v>
      </c>
      <c r="B98" s="26">
        <v>12</v>
      </c>
      <c r="C98" s="26">
        <v>35</v>
      </c>
      <c r="D98" s="26">
        <v>0</v>
      </c>
      <c r="E98" s="26">
        <v>0</v>
      </c>
      <c r="H98" s="2"/>
      <c r="I98" s="23"/>
      <c r="J98" s="23"/>
      <c r="K98" s="23"/>
      <c r="L98" s="23"/>
      <c r="M98" s="23"/>
      <c r="N98" s="2"/>
      <c r="O98" s="2"/>
    </row>
    <row r="99" spans="1:15" x14ac:dyDescent="0.25">
      <c r="A99" s="26">
        <v>9</v>
      </c>
      <c r="B99" s="26">
        <v>1</v>
      </c>
      <c r="C99" s="26">
        <v>11</v>
      </c>
      <c r="D99" s="26">
        <v>0</v>
      </c>
      <c r="E99" s="26">
        <v>0</v>
      </c>
      <c r="H99" s="2"/>
      <c r="I99" s="23"/>
      <c r="J99" s="23"/>
      <c r="K99" s="23"/>
      <c r="L99" s="23"/>
      <c r="M99" s="23"/>
      <c r="N99" s="2"/>
      <c r="O99" s="2"/>
    </row>
    <row r="100" spans="1:15" x14ac:dyDescent="0.25">
      <c r="A100" s="26">
        <v>9</v>
      </c>
      <c r="B100" s="26">
        <v>2</v>
      </c>
      <c r="C100" s="26">
        <v>22</v>
      </c>
      <c r="D100" s="26">
        <v>40</v>
      </c>
      <c r="E100" s="26">
        <v>1.8181818181818181</v>
      </c>
      <c r="H100" s="2"/>
      <c r="I100" s="23"/>
      <c r="J100" s="23"/>
      <c r="K100" s="23"/>
      <c r="L100" s="23"/>
      <c r="M100" s="23"/>
      <c r="N100" s="2"/>
      <c r="O100" s="2"/>
    </row>
    <row r="101" spans="1:15" x14ac:dyDescent="0.25">
      <c r="A101" s="26">
        <v>9</v>
      </c>
      <c r="B101" s="26">
        <v>3</v>
      </c>
      <c r="C101" s="26">
        <v>22</v>
      </c>
      <c r="D101" s="26">
        <v>10</v>
      </c>
      <c r="E101" s="26">
        <v>0.45454545454545453</v>
      </c>
      <c r="H101" s="2"/>
      <c r="I101" s="23"/>
      <c r="J101" s="23"/>
      <c r="K101" s="23"/>
      <c r="L101" s="23"/>
      <c r="M101" s="23"/>
      <c r="N101" s="2"/>
      <c r="O101" s="2"/>
    </row>
    <row r="102" spans="1:15" x14ac:dyDescent="0.25">
      <c r="A102" s="26">
        <v>9</v>
      </c>
      <c r="B102" s="26">
        <v>4</v>
      </c>
      <c r="C102" s="26">
        <v>23</v>
      </c>
      <c r="D102" s="26">
        <v>40</v>
      </c>
      <c r="E102" s="26">
        <v>1.7391304347826086</v>
      </c>
      <c r="H102" s="2"/>
      <c r="I102" s="23"/>
      <c r="J102" s="23"/>
      <c r="K102" s="23"/>
      <c r="L102" s="23"/>
      <c r="M102" s="23"/>
      <c r="N102" s="2"/>
      <c r="O102" s="2"/>
    </row>
    <row r="103" spans="1:15" x14ac:dyDescent="0.25">
      <c r="A103" s="26">
        <v>9</v>
      </c>
      <c r="B103" s="26">
        <v>5</v>
      </c>
      <c r="C103" s="26">
        <v>23</v>
      </c>
      <c r="D103" s="26">
        <v>0</v>
      </c>
      <c r="E103" s="26">
        <v>0</v>
      </c>
      <c r="H103" s="2"/>
      <c r="I103" s="23"/>
      <c r="J103" s="23"/>
      <c r="K103" s="23"/>
      <c r="L103" s="23"/>
      <c r="M103" s="23"/>
      <c r="N103" s="2"/>
      <c r="O103" s="2"/>
    </row>
    <row r="104" spans="1:15" x14ac:dyDescent="0.25">
      <c r="A104" s="26">
        <v>9</v>
      </c>
      <c r="B104" s="26">
        <v>6</v>
      </c>
      <c r="C104" s="26">
        <v>23</v>
      </c>
      <c r="D104" s="26">
        <v>71</v>
      </c>
      <c r="E104" s="26">
        <v>3.0869565217391304</v>
      </c>
      <c r="H104" s="2"/>
      <c r="I104" s="23"/>
      <c r="J104" s="23"/>
      <c r="K104" s="23"/>
      <c r="L104" s="23"/>
      <c r="M104" s="23"/>
      <c r="N104" s="2"/>
      <c r="O104" s="2"/>
    </row>
    <row r="105" spans="1:15" x14ac:dyDescent="0.25">
      <c r="A105" s="26">
        <v>9</v>
      </c>
      <c r="B105" s="26">
        <v>7</v>
      </c>
      <c r="C105" s="26">
        <v>23</v>
      </c>
      <c r="D105" s="26">
        <v>70</v>
      </c>
      <c r="E105" s="26">
        <v>3.0434782608695654</v>
      </c>
      <c r="H105" s="2"/>
      <c r="I105" s="23"/>
      <c r="J105" s="23"/>
      <c r="K105" s="23"/>
      <c r="L105" s="23"/>
      <c r="M105" s="23"/>
      <c r="N105" s="2"/>
      <c r="O105" s="2"/>
    </row>
    <row r="106" spans="1:15" x14ac:dyDescent="0.25">
      <c r="A106" s="26">
        <v>9</v>
      </c>
      <c r="B106" s="26">
        <v>8</v>
      </c>
      <c r="C106" s="26">
        <v>22</v>
      </c>
      <c r="D106" s="26">
        <v>1</v>
      </c>
      <c r="E106" s="26">
        <v>4.5454545454545456E-2</v>
      </c>
      <c r="H106" s="2"/>
      <c r="I106" s="23"/>
      <c r="J106" s="23"/>
      <c r="K106" s="23"/>
      <c r="L106" s="23"/>
      <c r="M106" s="23"/>
      <c r="N106" s="2"/>
      <c r="O106" s="2"/>
    </row>
    <row r="107" spans="1:15" x14ac:dyDescent="0.25">
      <c r="A107" s="26">
        <v>9</v>
      </c>
      <c r="B107" s="26">
        <v>9</v>
      </c>
      <c r="C107" s="26">
        <v>21</v>
      </c>
      <c r="D107" s="26">
        <v>1</v>
      </c>
      <c r="E107" s="26">
        <v>4.7619047619047616E-2</v>
      </c>
      <c r="H107" s="2"/>
      <c r="I107" s="23"/>
      <c r="J107" s="23"/>
      <c r="K107" s="23"/>
      <c r="L107" s="23"/>
      <c r="M107" s="23"/>
      <c r="N107" s="2"/>
      <c r="O107" s="2"/>
    </row>
    <row r="108" spans="1:15" x14ac:dyDescent="0.25">
      <c r="A108" s="26">
        <v>9</v>
      </c>
      <c r="B108" s="26">
        <v>10</v>
      </c>
      <c r="C108" s="26">
        <v>21</v>
      </c>
      <c r="D108" s="26">
        <v>3</v>
      </c>
      <c r="E108" s="26">
        <v>0.14285714285714285</v>
      </c>
      <c r="H108" s="2"/>
      <c r="I108" s="23"/>
      <c r="J108" s="23"/>
      <c r="K108" s="23"/>
      <c r="L108" s="23"/>
      <c r="M108" s="23"/>
      <c r="N108" s="2"/>
      <c r="O108" s="2"/>
    </row>
    <row r="109" spans="1:15" x14ac:dyDescent="0.25">
      <c r="A109" s="26">
        <v>9</v>
      </c>
      <c r="B109" s="26">
        <v>11</v>
      </c>
      <c r="C109" s="26">
        <v>21</v>
      </c>
      <c r="D109" s="26">
        <v>0</v>
      </c>
      <c r="E109" s="26">
        <v>0</v>
      </c>
      <c r="H109" s="2"/>
      <c r="I109" s="23"/>
      <c r="J109" s="23"/>
      <c r="K109" s="23"/>
      <c r="L109" s="23"/>
      <c r="M109" s="23"/>
      <c r="N109" s="2"/>
      <c r="O109" s="2"/>
    </row>
    <row r="110" spans="1:15" x14ac:dyDescent="0.25">
      <c r="A110" s="26">
        <v>9</v>
      </c>
      <c r="B110" s="26">
        <v>12</v>
      </c>
      <c r="C110" s="26">
        <v>15</v>
      </c>
      <c r="D110" s="26">
        <v>0</v>
      </c>
      <c r="E110" s="26">
        <v>0</v>
      </c>
      <c r="H110" s="2"/>
      <c r="I110" s="23"/>
      <c r="J110" s="23"/>
      <c r="K110" s="23"/>
      <c r="L110" s="23"/>
      <c r="M110" s="23"/>
      <c r="N110" s="2"/>
      <c r="O110" s="2"/>
    </row>
    <row r="111" spans="1:15" x14ac:dyDescent="0.25">
      <c r="A111" s="26">
        <v>10</v>
      </c>
      <c r="B111" s="26">
        <v>1</v>
      </c>
      <c r="C111" s="26">
        <v>19</v>
      </c>
      <c r="D111" s="26">
        <v>0</v>
      </c>
      <c r="E111" s="26">
        <v>0</v>
      </c>
      <c r="H111" s="2"/>
      <c r="I111" s="23"/>
      <c r="J111" s="23"/>
      <c r="K111" s="23"/>
      <c r="L111" s="23"/>
      <c r="M111" s="23"/>
      <c r="N111" s="2"/>
      <c r="O111" s="2"/>
    </row>
    <row r="112" spans="1:15" x14ac:dyDescent="0.25">
      <c r="A112" s="26">
        <v>10</v>
      </c>
      <c r="B112" s="26">
        <v>2</v>
      </c>
      <c r="C112" s="26">
        <v>34</v>
      </c>
      <c r="D112" s="26">
        <v>0</v>
      </c>
      <c r="E112" s="26">
        <v>0</v>
      </c>
      <c r="H112" s="2"/>
      <c r="I112" s="23"/>
      <c r="J112" s="23"/>
      <c r="K112" s="23"/>
      <c r="L112" s="23"/>
      <c r="M112" s="23"/>
      <c r="N112" s="2"/>
      <c r="O112" s="2"/>
    </row>
    <row r="113" spans="1:15" x14ac:dyDescent="0.25">
      <c r="A113" s="26">
        <v>10</v>
      </c>
      <c r="B113" s="26">
        <v>3</v>
      </c>
      <c r="C113" s="26">
        <v>42</v>
      </c>
      <c r="D113" s="26">
        <v>70</v>
      </c>
      <c r="E113" s="26">
        <v>1.6666666666666667</v>
      </c>
      <c r="H113" s="2"/>
      <c r="I113" s="23"/>
      <c r="J113" s="23"/>
      <c r="K113" s="23"/>
      <c r="L113" s="23"/>
      <c r="M113" s="23"/>
      <c r="N113" s="2"/>
      <c r="O113" s="2"/>
    </row>
    <row r="114" spans="1:15" x14ac:dyDescent="0.25">
      <c r="A114" s="26">
        <v>10</v>
      </c>
      <c r="B114" s="26">
        <v>4</v>
      </c>
      <c r="C114" s="26">
        <v>43</v>
      </c>
      <c r="D114" s="26">
        <v>40</v>
      </c>
      <c r="E114" s="26">
        <v>0.93023255813953487</v>
      </c>
      <c r="H114" s="2"/>
      <c r="I114" s="23"/>
      <c r="J114" s="23"/>
      <c r="K114" s="23"/>
      <c r="L114" s="23"/>
      <c r="M114" s="23"/>
      <c r="N114" s="2"/>
      <c r="O114" s="2"/>
    </row>
    <row r="115" spans="1:15" x14ac:dyDescent="0.25">
      <c r="A115" s="26">
        <v>10</v>
      </c>
      <c r="B115" s="26">
        <v>5</v>
      </c>
      <c r="C115" s="26">
        <v>43</v>
      </c>
      <c r="D115" s="26">
        <v>73</v>
      </c>
      <c r="E115" s="26">
        <v>1.6976744186046511</v>
      </c>
      <c r="H115" s="2"/>
      <c r="I115" s="23"/>
      <c r="J115" s="23"/>
      <c r="K115" s="23"/>
      <c r="L115" s="23"/>
      <c r="M115" s="23"/>
      <c r="N115" s="2"/>
      <c r="O115" s="2"/>
    </row>
    <row r="116" spans="1:15" x14ac:dyDescent="0.25">
      <c r="A116" s="26">
        <v>10</v>
      </c>
      <c r="B116" s="26">
        <v>6</v>
      </c>
      <c r="C116" s="26">
        <v>43</v>
      </c>
      <c r="D116" s="26">
        <v>1</v>
      </c>
      <c r="E116" s="26">
        <v>2.3255813953488372E-2</v>
      </c>
      <c r="H116" s="2"/>
      <c r="I116" s="23"/>
      <c r="J116" s="23"/>
      <c r="K116" s="23"/>
      <c r="L116" s="23"/>
      <c r="M116" s="23"/>
      <c r="N116" s="2"/>
      <c r="O116" s="2"/>
    </row>
    <row r="117" spans="1:15" x14ac:dyDescent="0.25">
      <c r="A117" s="26">
        <v>10</v>
      </c>
      <c r="B117" s="26">
        <v>7</v>
      </c>
      <c r="C117" s="26">
        <v>43</v>
      </c>
      <c r="D117" s="26">
        <v>14</v>
      </c>
      <c r="E117" s="26">
        <v>0.32558139534883723</v>
      </c>
      <c r="H117" s="2"/>
      <c r="I117" s="23"/>
      <c r="J117" s="23"/>
      <c r="K117" s="23"/>
      <c r="L117" s="23"/>
      <c r="M117" s="23"/>
      <c r="N117" s="2"/>
      <c r="O117" s="2"/>
    </row>
    <row r="118" spans="1:15" x14ac:dyDescent="0.25">
      <c r="A118" s="26">
        <v>10</v>
      </c>
      <c r="B118" s="26">
        <v>8</v>
      </c>
      <c r="C118" s="26">
        <v>40</v>
      </c>
      <c r="D118" s="26">
        <v>3</v>
      </c>
      <c r="E118" s="26">
        <v>7.4999999999999997E-2</v>
      </c>
      <c r="H118" s="2"/>
      <c r="I118" s="23"/>
      <c r="J118" s="23"/>
      <c r="K118" s="23"/>
      <c r="L118" s="23"/>
      <c r="M118" s="23"/>
      <c r="N118" s="2"/>
      <c r="O118" s="2"/>
    </row>
    <row r="119" spans="1:15" x14ac:dyDescent="0.25">
      <c r="A119" s="26">
        <v>10</v>
      </c>
      <c r="B119" s="26">
        <v>9</v>
      </c>
      <c r="C119" s="26">
        <v>37</v>
      </c>
      <c r="D119" s="26">
        <v>6</v>
      </c>
      <c r="E119" s="26">
        <v>0.16216216216216217</v>
      </c>
      <c r="H119" s="2"/>
      <c r="I119" s="23"/>
      <c r="J119" s="23"/>
      <c r="K119" s="23"/>
      <c r="L119" s="23"/>
      <c r="M119" s="23"/>
      <c r="N119" s="2"/>
      <c r="O119" s="2"/>
    </row>
    <row r="120" spans="1:15" x14ac:dyDescent="0.25">
      <c r="A120" s="26">
        <v>10</v>
      </c>
      <c r="B120" s="26">
        <v>10</v>
      </c>
      <c r="C120" s="26">
        <v>33</v>
      </c>
      <c r="D120" s="26">
        <v>3</v>
      </c>
      <c r="E120" s="26">
        <v>9.0909090909090912E-2</v>
      </c>
      <c r="H120" s="2"/>
      <c r="I120" s="23"/>
      <c r="J120" s="23"/>
      <c r="K120" s="23"/>
      <c r="L120" s="23"/>
      <c r="M120" s="23"/>
      <c r="N120" s="2"/>
      <c r="O120" s="2"/>
    </row>
    <row r="121" spans="1:15" x14ac:dyDescent="0.25">
      <c r="A121" s="26">
        <v>10</v>
      </c>
      <c r="B121" s="26">
        <v>11</v>
      </c>
      <c r="C121" s="26">
        <v>26</v>
      </c>
      <c r="D121" s="26">
        <v>1</v>
      </c>
      <c r="E121" s="26">
        <v>3.8461538461538464E-2</v>
      </c>
      <c r="H121" s="2"/>
      <c r="I121" s="23"/>
      <c r="J121" s="23"/>
      <c r="K121" s="23"/>
      <c r="L121" s="23"/>
      <c r="M121" s="23"/>
      <c r="N121" s="2"/>
      <c r="O121" s="2"/>
    </row>
    <row r="122" spans="1:15" x14ac:dyDescent="0.25">
      <c r="A122" s="26">
        <v>10</v>
      </c>
      <c r="B122" s="26">
        <v>12</v>
      </c>
      <c r="C122" s="26">
        <v>10</v>
      </c>
      <c r="D122" s="26">
        <v>0</v>
      </c>
      <c r="E122" s="26">
        <v>0</v>
      </c>
      <c r="H122" s="2"/>
      <c r="I122" s="23"/>
      <c r="J122" s="23"/>
      <c r="K122" s="23"/>
      <c r="L122" s="23"/>
      <c r="M122" s="23"/>
      <c r="N122" s="2"/>
      <c r="O122" s="2"/>
    </row>
    <row r="123" spans="1:15" x14ac:dyDescent="0.25">
      <c r="A123" s="26">
        <v>11</v>
      </c>
      <c r="B123" s="26">
        <v>1</v>
      </c>
      <c r="C123" s="26">
        <v>9</v>
      </c>
      <c r="D123" s="26">
        <v>0</v>
      </c>
      <c r="E123" s="26">
        <v>0</v>
      </c>
      <c r="H123" s="2"/>
      <c r="I123" s="23"/>
      <c r="J123" s="23"/>
      <c r="K123" s="23"/>
      <c r="L123" s="23"/>
      <c r="M123" s="23"/>
      <c r="N123" s="2"/>
      <c r="O123" s="2"/>
    </row>
    <row r="124" spans="1:15" x14ac:dyDescent="0.25">
      <c r="A124" s="26">
        <v>11</v>
      </c>
      <c r="B124" s="26">
        <v>2</v>
      </c>
      <c r="C124" s="26">
        <v>13</v>
      </c>
      <c r="D124" s="26">
        <v>0</v>
      </c>
      <c r="E124" s="26">
        <v>0</v>
      </c>
      <c r="H124" s="2"/>
      <c r="I124" s="23"/>
      <c r="J124" s="23"/>
      <c r="K124" s="23"/>
      <c r="L124" s="23"/>
      <c r="M124" s="23"/>
      <c r="N124" s="2"/>
      <c r="O124" s="2"/>
    </row>
    <row r="125" spans="1:15" x14ac:dyDescent="0.25">
      <c r="A125" s="26">
        <v>11</v>
      </c>
      <c r="B125" s="26">
        <v>3</v>
      </c>
      <c r="C125" s="26">
        <v>13</v>
      </c>
      <c r="D125" s="26">
        <v>0</v>
      </c>
      <c r="E125" s="26">
        <v>0</v>
      </c>
      <c r="H125" s="2"/>
      <c r="I125" s="23"/>
      <c r="J125" s="23"/>
      <c r="K125" s="23"/>
      <c r="L125" s="23"/>
      <c r="M125" s="23"/>
      <c r="N125" s="2"/>
      <c r="O125" s="2"/>
    </row>
    <row r="126" spans="1:15" x14ac:dyDescent="0.25">
      <c r="A126" s="26">
        <v>11</v>
      </c>
      <c r="B126" s="26">
        <v>4</v>
      </c>
      <c r="C126" s="26">
        <v>13</v>
      </c>
      <c r="D126" s="26">
        <v>1</v>
      </c>
      <c r="E126" s="26">
        <v>7.6923076923076927E-2</v>
      </c>
      <c r="H126" s="2"/>
      <c r="I126" s="23"/>
      <c r="J126" s="23"/>
      <c r="K126" s="23"/>
      <c r="L126" s="23"/>
      <c r="M126" s="23"/>
      <c r="N126" s="2"/>
      <c r="O126" s="2"/>
    </row>
    <row r="127" spans="1:15" x14ac:dyDescent="0.25">
      <c r="A127" s="26">
        <v>11</v>
      </c>
      <c r="B127" s="26">
        <v>5</v>
      </c>
      <c r="C127" s="26">
        <v>13</v>
      </c>
      <c r="D127" s="26">
        <v>0</v>
      </c>
      <c r="E127" s="26">
        <v>0</v>
      </c>
      <c r="H127" s="2"/>
      <c r="I127" s="23"/>
      <c r="J127" s="23"/>
      <c r="K127" s="23"/>
      <c r="L127" s="23"/>
      <c r="M127" s="23"/>
      <c r="N127" s="2"/>
      <c r="O127" s="2"/>
    </row>
    <row r="128" spans="1:15" x14ac:dyDescent="0.25">
      <c r="A128" s="26">
        <v>11</v>
      </c>
      <c r="B128" s="26">
        <v>6</v>
      </c>
      <c r="C128" s="26">
        <v>13</v>
      </c>
      <c r="D128" s="26">
        <v>111</v>
      </c>
      <c r="E128" s="26">
        <v>8.5384615384615383</v>
      </c>
      <c r="H128" s="2"/>
      <c r="I128" s="23"/>
      <c r="J128" s="23"/>
      <c r="K128" s="23"/>
      <c r="L128" s="23"/>
      <c r="M128" s="23"/>
      <c r="N128" s="2"/>
      <c r="O128" s="2"/>
    </row>
    <row r="129" spans="1:15" x14ac:dyDescent="0.25">
      <c r="A129" s="26">
        <v>11</v>
      </c>
      <c r="B129" s="26">
        <v>7</v>
      </c>
      <c r="C129" s="26">
        <v>13</v>
      </c>
      <c r="D129" s="26">
        <v>145</v>
      </c>
      <c r="E129" s="26">
        <v>11.153846153846153</v>
      </c>
      <c r="H129" s="2"/>
      <c r="I129" s="23"/>
      <c r="J129" s="23"/>
      <c r="K129" s="23"/>
      <c r="L129" s="23"/>
      <c r="M129" s="23"/>
      <c r="N129" s="2"/>
      <c r="O129" s="2"/>
    </row>
    <row r="130" spans="1:15" x14ac:dyDescent="0.25">
      <c r="A130" s="26">
        <v>11</v>
      </c>
      <c r="B130" s="26">
        <v>8</v>
      </c>
      <c r="C130" s="26">
        <v>13</v>
      </c>
      <c r="D130" s="26">
        <v>6</v>
      </c>
      <c r="E130" s="26">
        <v>0.46153846153846156</v>
      </c>
      <c r="H130" s="2"/>
      <c r="I130" s="23"/>
      <c r="J130" s="23"/>
      <c r="K130" s="23"/>
      <c r="L130" s="23"/>
      <c r="M130" s="23"/>
      <c r="N130" s="2"/>
      <c r="O130" s="2"/>
    </row>
    <row r="131" spans="1:15" x14ac:dyDescent="0.25">
      <c r="A131" s="26">
        <v>11</v>
      </c>
      <c r="B131" s="26">
        <v>9</v>
      </c>
      <c r="C131" s="26">
        <v>13</v>
      </c>
      <c r="D131" s="26">
        <v>80</v>
      </c>
      <c r="E131" s="26">
        <v>6.1538461538461542</v>
      </c>
      <c r="H131" s="2"/>
      <c r="I131" s="23"/>
      <c r="J131" s="23"/>
      <c r="K131" s="23"/>
      <c r="L131" s="23"/>
      <c r="M131" s="23"/>
      <c r="N131" s="2"/>
      <c r="O131" s="2"/>
    </row>
    <row r="132" spans="1:15" x14ac:dyDescent="0.25">
      <c r="A132" s="26">
        <v>11</v>
      </c>
      <c r="B132" s="26">
        <v>10</v>
      </c>
      <c r="C132" s="26">
        <v>13</v>
      </c>
      <c r="D132" s="26">
        <v>4</v>
      </c>
      <c r="E132" s="26">
        <v>0.30769230769230771</v>
      </c>
      <c r="H132" s="2"/>
      <c r="I132" s="23"/>
      <c r="J132" s="23"/>
      <c r="K132" s="23"/>
      <c r="L132" s="23"/>
      <c r="M132" s="23"/>
      <c r="N132" s="2"/>
      <c r="O132" s="2"/>
    </row>
    <row r="133" spans="1:15" x14ac:dyDescent="0.25">
      <c r="A133" s="26">
        <v>11</v>
      </c>
      <c r="B133" s="26">
        <v>11</v>
      </c>
      <c r="C133" s="26">
        <v>13</v>
      </c>
      <c r="D133" s="26">
        <v>2</v>
      </c>
      <c r="E133" s="26">
        <v>0.15384615384615385</v>
      </c>
      <c r="H133" s="2"/>
      <c r="I133" s="23"/>
      <c r="J133" s="23"/>
      <c r="K133" s="23"/>
      <c r="L133" s="23"/>
      <c r="M133" s="23"/>
      <c r="N133" s="2"/>
      <c r="O133" s="2"/>
    </row>
    <row r="134" spans="1:15" x14ac:dyDescent="0.25">
      <c r="A134" s="26">
        <v>11</v>
      </c>
      <c r="B134" s="26">
        <v>12</v>
      </c>
      <c r="C134" s="26">
        <v>13</v>
      </c>
      <c r="D134" s="26">
        <v>0</v>
      </c>
      <c r="E134" s="26">
        <v>0</v>
      </c>
      <c r="H134" s="2"/>
      <c r="I134" s="23"/>
      <c r="J134" s="23"/>
      <c r="K134" s="23"/>
      <c r="L134" s="23"/>
      <c r="M134" s="23"/>
      <c r="N134" s="2"/>
      <c r="O134" s="2"/>
    </row>
    <row r="135" spans="1:15" x14ac:dyDescent="0.25">
      <c r="A135" s="26">
        <v>12</v>
      </c>
      <c r="B135" s="26">
        <v>1</v>
      </c>
      <c r="C135" s="26">
        <v>4</v>
      </c>
      <c r="D135" s="26">
        <v>0</v>
      </c>
      <c r="E135" s="26">
        <v>0</v>
      </c>
      <c r="H135" s="2"/>
      <c r="I135" s="23"/>
      <c r="J135" s="23"/>
      <c r="K135" s="23"/>
      <c r="L135" s="23"/>
      <c r="M135" s="23"/>
      <c r="N135" s="2"/>
      <c r="O135" s="2"/>
    </row>
    <row r="136" spans="1:15" x14ac:dyDescent="0.25">
      <c r="A136" s="26">
        <v>12</v>
      </c>
      <c r="B136" s="26">
        <v>2</v>
      </c>
      <c r="C136" s="26">
        <v>4</v>
      </c>
      <c r="D136" s="26">
        <v>0</v>
      </c>
      <c r="E136" s="26">
        <v>0</v>
      </c>
      <c r="H136" s="2"/>
      <c r="I136" s="23"/>
      <c r="J136" s="23"/>
      <c r="K136" s="23"/>
      <c r="L136" s="23"/>
      <c r="M136" s="23"/>
      <c r="N136" s="2"/>
      <c r="O136" s="2"/>
    </row>
    <row r="137" spans="1:15" x14ac:dyDescent="0.25">
      <c r="A137" s="26">
        <v>12</v>
      </c>
      <c r="B137" s="26">
        <v>3</v>
      </c>
      <c r="C137" s="26">
        <v>4</v>
      </c>
      <c r="D137" s="26">
        <v>0</v>
      </c>
      <c r="E137" s="26">
        <v>0</v>
      </c>
      <c r="H137" s="2"/>
      <c r="I137" s="23"/>
      <c r="J137" s="23"/>
      <c r="K137" s="23"/>
      <c r="L137" s="23"/>
      <c r="M137" s="23"/>
      <c r="N137" s="2"/>
      <c r="O137" s="2"/>
    </row>
    <row r="138" spans="1:15" x14ac:dyDescent="0.25">
      <c r="A138" s="26">
        <v>12</v>
      </c>
      <c r="B138" s="26">
        <v>4</v>
      </c>
      <c r="C138" s="26">
        <v>4</v>
      </c>
      <c r="D138" s="26">
        <v>1</v>
      </c>
      <c r="E138" s="26">
        <v>0.25</v>
      </c>
      <c r="H138" s="2"/>
      <c r="I138" s="23"/>
      <c r="J138" s="23"/>
      <c r="K138" s="23"/>
      <c r="L138" s="23"/>
      <c r="M138" s="23"/>
      <c r="N138" s="2"/>
      <c r="O138" s="2"/>
    </row>
    <row r="139" spans="1:15" x14ac:dyDescent="0.25">
      <c r="A139" s="26">
        <v>12</v>
      </c>
      <c r="B139" s="26">
        <v>5</v>
      </c>
      <c r="C139" s="26">
        <v>4</v>
      </c>
      <c r="D139" s="26">
        <v>1</v>
      </c>
      <c r="E139" s="26">
        <v>0.25</v>
      </c>
      <c r="H139" s="2"/>
      <c r="I139" s="23"/>
      <c r="J139" s="23"/>
      <c r="K139" s="23"/>
      <c r="L139" s="23"/>
      <c r="M139" s="23"/>
      <c r="N139" s="2"/>
      <c r="O139" s="2"/>
    </row>
    <row r="140" spans="1:15" x14ac:dyDescent="0.25">
      <c r="A140" s="26">
        <v>12</v>
      </c>
      <c r="B140" s="26">
        <v>6</v>
      </c>
      <c r="C140" s="26">
        <v>4</v>
      </c>
      <c r="D140" s="26">
        <v>1</v>
      </c>
      <c r="E140" s="26">
        <v>0.25</v>
      </c>
      <c r="H140" s="2"/>
      <c r="I140" s="23"/>
      <c r="J140" s="23"/>
      <c r="K140" s="23"/>
      <c r="L140" s="23"/>
      <c r="M140" s="23"/>
      <c r="N140" s="2"/>
      <c r="O140" s="2"/>
    </row>
    <row r="141" spans="1:15" x14ac:dyDescent="0.25">
      <c r="A141" s="26">
        <v>12</v>
      </c>
      <c r="B141" s="26">
        <v>7</v>
      </c>
      <c r="C141" s="26">
        <v>4</v>
      </c>
      <c r="D141" s="26">
        <v>2</v>
      </c>
      <c r="E141" s="26">
        <v>0.5</v>
      </c>
      <c r="H141" s="2"/>
      <c r="I141" s="23"/>
      <c r="J141" s="23"/>
      <c r="K141" s="23"/>
      <c r="L141" s="23"/>
      <c r="M141" s="23"/>
      <c r="N141" s="2"/>
      <c r="O141" s="2"/>
    </row>
    <row r="142" spans="1:15" x14ac:dyDescent="0.25">
      <c r="A142" s="26">
        <v>12</v>
      </c>
      <c r="B142" s="26">
        <v>8</v>
      </c>
      <c r="C142" s="26">
        <v>4</v>
      </c>
      <c r="D142" s="26">
        <v>3</v>
      </c>
      <c r="E142" s="26">
        <v>0.75</v>
      </c>
      <c r="H142" s="2"/>
      <c r="I142" s="23"/>
      <c r="J142" s="23"/>
      <c r="K142" s="23"/>
      <c r="L142" s="23"/>
      <c r="M142" s="23"/>
      <c r="N142" s="2"/>
      <c r="O142" s="2"/>
    </row>
    <row r="143" spans="1:15" x14ac:dyDescent="0.25">
      <c r="A143" s="26">
        <v>12</v>
      </c>
      <c r="B143" s="26">
        <v>9</v>
      </c>
      <c r="C143" s="26">
        <v>4</v>
      </c>
      <c r="D143" s="26">
        <v>4</v>
      </c>
      <c r="E143" s="26">
        <v>1</v>
      </c>
      <c r="H143" s="2"/>
      <c r="I143" s="23"/>
      <c r="J143" s="23"/>
      <c r="K143" s="23"/>
      <c r="L143" s="23"/>
      <c r="M143" s="23"/>
      <c r="N143" s="2"/>
      <c r="O143" s="2"/>
    </row>
    <row r="144" spans="1:15" x14ac:dyDescent="0.25">
      <c r="A144" s="26">
        <v>12</v>
      </c>
      <c r="B144" s="26">
        <v>10</v>
      </c>
      <c r="C144" s="26">
        <v>4</v>
      </c>
      <c r="D144" s="26">
        <v>0</v>
      </c>
      <c r="E144" s="26">
        <v>0</v>
      </c>
      <c r="H144" s="2"/>
      <c r="I144" s="23"/>
      <c r="J144" s="23"/>
      <c r="K144" s="23"/>
      <c r="L144" s="23"/>
      <c r="M144" s="23"/>
      <c r="N144" s="2"/>
      <c r="O144" s="2"/>
    </row>
    <row r="145" spans="1:15" x14ac:dyDescent="0.25">
      <c r="A145" s="26">
        <v>12</v>
      </c>
      <c r="B145" s="26">
        <v>11</v>
      </c>
      <c r="C145" s="26">
        <v>4</v>
      </c>
      <c r="D145" s="26">
        <v>0</v>
      </c>
      <c r="E145" s="26">
        <v>0</v>
      </c>
      <c r="H145" s="2"/>
      <c r="I145" s="23"/>
      <c r="J145" s="23"/>
      <c r="K145" s="23"/>
      <c r="L145" s="23"/>
      <c r="M145" s="23"/>
      <c r="N145" s="2"/>
      <c r="O145" s="2"/>
    </row>
    <row r="146" spans="1:15" x14ac:dyDescent="0.25">
      <c r="A146" s="26">
        <v>12</v>
      </c>
      <c r="B146" s="26">
        <v>12</v>
      </c>
      <c r="C146" s="26">
        <v>2</v>
      </c>
      <c r="D146" s="26">
        <v>0</v>
      </c>
      <c r="E146" s="26">
        <v>0</v>
      </c>
      <c r="H146" s="2"/>
      <c r="I146" s="23"/>
      <c r="J146" s="23"/>
      <c r="K146" s="23"/>
      <c r="L146" s="23"/>
      <c r="M146" s="23"/>
      <c r="N146" s="2"/>
      <c r="O146" s="2"/>
    </row>
    <row r="147" spans="1:15" x14ac:dyDescent="0.25">
      <c r="A147" s="26">
        <v>13</v>
      </c>
      <c r="B147" s="26">
        <v>1</v>
      </c>
      <c r="C147" s="26">
        <v>3</v>
      </c>
      <c r="D147" s="26">
        <v>0</v>
      </c>
      <c r="E147" s="26">
        <v>0</v>
      </c>
      <c r="H147" s="2"/>
      <c r="I147" s="23"/>
      <c r="J147" s="23"/>
      <c r="K147" s="23"/>
      <c r="L147" s="23"/>
      <c r="M147" s="23"/>
      <c r="N147" s="2"/>
      <c r="O147" s="2"/>
    </row>
    <row r="148" spans="1:15" x14ac:dyDescent="0.25">
      <c r="A148" s="26">
        <v>13</v>
      </c>
      <c r="B148" s="26">
        <v>2</v>
      </c>
      <c r="C148" s="26">
        <v>5</v>
      </c>
      <c r="D148" s="26">
        <v>0</v>
      </c>
      <c r="E148" s="26">
        <v>0</v>
      </c>
      <c r="H148" s="2"/>
      <c r="I148" s="23"/>
      <c r="J148" s="23"/>
      <c r="K148" s="23"/>
      <c r="L148" s="23"/>
      <c r="M148" s="23"/>
      <c r="N148" s="2"/>
      <c r="O148" s="2"/>
    </row>
    <row r="149" spans="1:15" x14ac:dyDescent="0.25">
      <c r="A149" s="26">
        <v>13</v>
      </c>
      <c r="B149" s="26">
        <v>3</v>
      </c>
      <c r="C149" s="26">
        <v>5</v>
      </c>
      <c r="D149" s="26">
        <v>0</v>
      </c>
      <c r="E149" s="26">
        <v>0</v>
      </c>
      <c r="H149" s="2"/>
      <c r="I149" s="23"/>
      <c r="J149" s="23"/>
      <c r="K149" s="23"/>
      <c r="L149" s="23"/>
      <c r="M149" s="23"/>
      <c r="N149" s="2"/>
      <c r="O149" s="2"/>
    </row>
    <row r="150" spans="1:15" x14ac:dyDescent="0.25">
      <c r="A150" s="26">
        <v>13</v>
      </c>
      <c r="B150" s="26">
        <v>4</v>
      </c>
      <c r="C150" s="26">
        <v>5</v>
      </c>
      <c r="D150" s="26">
        <v>0</v>
      </c>
      <c r="E150" s="26">
        <v>0</v>
      </c>
      <c r="H150" s="2"/>
      <c r="I150" s="23"/>
      <c r="J150" s="23"/>
      <c r="K150" s="23"/>
      <c r="L150" s="23"/>
      <c r="M150" s="23"/>
      <c r="N150" s="2"/>
      <c r="O150" s="2"/>
    </row>
    <row r="151" spans="1:15" x14ac:dyDescent="0.25">
      <c r="A151" s="26">
        <v>13</v>
      </c>
      <c r="B151" s="26">
        <v>5</v>
      </c>
      <c r="C151" s="26">
        <v>5</v>
      </c>
      <c r="D151" s="26">
        <v>0</v>
      </c>
      <c r="E151" s="26">
        <v>0</v>
      </c>
      <c r="H151" s="2"/>
      <c r="I151" s="23"/>
      <c r="J151" s="23"/>
      <c r="K151" s="23"/>
      <c r="L151" s="23"/>
      <c r="M151" s="23"/>
      <c r="N151" s="2"/>
      <c r="O151" s="2"/>
    </row>
    <row r="152" spans="1:15" x14ac:dyDescent="0.25">
      <c r="A152" s="26">
        <v>13</v>
      </c>
      <c r="B152" s="26">
        <v>6</v>
      </c>
      <c r="C152" s="26">
        <v>5</v>
      </c>
      <c r="D152" s="26">
        <v>10</v>
      </c>
      <c r="E152" s="26">
        <v>2</v>
      </c>
      <c r="H152" s="2"/>
      <c r="I152" s="23"/>
      <c r="J152" s="23"/>
      <c r="K152" s="23"/>
      <c r="L152" s="23"/>
      <c r="M152" s="23"/>
      <c r="N152" s="2"/>
      <c r="O152" s="2"/>
    </row>
    <row r="153" spans="1:15" x14ac:dyDescent="0.25">
      <c r="A153" s="26">
        <v>13</v>
      </c>
      <c r="B153" s="26">
        <v>7</v>
      </c>
      <c r="C153" s="26">
        <v>5</v>
      </c>
      <c r="D153" s="26">
        <v>11</v>
      </c>
      <c r="E153" s="26">
        <v>2.2000000000000002</v>
      </c>
      <c r="H153" s="2"/>
      <c r="I153" s="23"/>
      <c r="J153" s="23"/>
      <c r="K153" s="23"/>
      <c r="L153" s="23"/>
      <c r="M153" s="23"/>
      <c r="N153" s="2"/>
      <c r="O153" s="2"/>
    </row>
    <row r="154" spans="1:15" x14ac:dyDescent="0.25">
      <c r="A154" s="26">
        <v>13</v>
      </c>
      <c r="B154" s="26">
        <v>8</v>
      </c>
      <c r="C154" s="26">
        <v>4</v>
      </c>
      <c r="D154" s="26">
        <v>0</v>
      </c>
      <c r="E154" s="26">
        <v>0</v>
      </c>
      <c r="H154" s="2"/>
      <c r="I154" s="23"/>
      <c r="J154" s="23"/>
      <c r="K154" s="23"/>
      <c r="L154" s="23"/>
      <c r="M154" s="23"/>
      <c r="N154" s="2"/>
      <c r="O154" s="2"/>
    </row>
    <row r="155" spans="1:15" x14ac:dyDescent="0.25">
      <c r="A155" s="26">
        <v>13</v>
      </c>
      <c r="B155" s="26">
        <v>9</v>
      </c>
      <c r="C155" s="26">
        <v>4</v>
      </c>
      <c r="D155" s="26">
        <v>0</v>
      </c>
      <c r="E155" s="26">
        <v>0</v>
      </c>
      <c r="H155" s="2"/>
      <c r="I155" s="23"/>
      <c r="J155" s="23"/>
      <c r="K155" s="23"/>
      <c r="L155" s="23"/>
      <c r="M155" s="23"/>
      <c r="N155" s="2"/>
      <c r="O155" s="2"/>
    </row>
    <row r="156" spans="1:15" x14ac:dyDescent="0.25">
      <c r="A156" s="26">
        <v>13</v>
      </c>
      <c r="B156" s="26">
        <v>10</v>
      </c>
      <c r="C156" s="26">
        <v>4</v>
      </c>
      <c r="D156" s="26">
        <v>0</v>
      </c>
      <c r="E156" s="26">
        <v>0</v>
      </c>
      <c r="H156" s="2"/>
      <c r="I156" s="23"/>
      <c r="J156" s="23"/>
      <c r="K156" s="23"/>
      <c r="L156" s="23"/>
      <c r="M156" s="23"/>
      <c r="N156" s="2"/>
      <c r="O156" s="2"/>
    </row>
    <row r="157" spans="1:15" x14ac:dyDescent="0.25">
      <c r="A157" s="26">
        <v>13</v>
      </c>
      <c r="B157" s="26">
        <v>11</v>
      </c>
      <c r="C157" s="26">
        <v>4</v>
      </c>
      <c r="D157" s="26">
        <v>0</v>
      </c>
      <c r="E157" s="26">
        <v>0</v>
      </c>
      <c r="H157" s="2"/>
      <c r="I157" s="23"/>
      <c r="J157" s="23"/>
      <c r="K157" s="23"/>
      <c r="L157" s="23"/>
      <c r="M157" s="23"/>
      <c r="N157" s="2"/>
      <c r="O157" s="2"/>
    </row>
    <row r="158" spans="1:15" x14ac:dyDescent="0.25">
      <c r="A158" s="26">
        <v>13</v>
      </c>
      <c r="B158" s="26">
        <v>12</v>
      </c>
      <c r="C158" s="26">
        <v>2</v>
      </c>
      <c r="D158" s="26">
        <v>0</v>
      </c>
      <c r="E158" s="26">
        <v>0</v>
      </c>
      <c r="H158" s="2"/>
      <c r="I158" s="23"/>
      <c r="J158" s="23"/>
      <c r="K158" s="23"/>
      <c r="L158" s="23"/>
      <c r="M158" s="23"/>
      <c r="N158" s="2"/>
      <c r="O158" s="2"/>
    </row>
    <row r="159" spans="1:15" x14ac:dyDescent="0.25">
      <c r="A159" s="26">
        <v>14</v>
      </c>
      <c r="B159" s="26">
        <v>1</v>
      </c>
      <c r="C159" s="26">
        <v>11</v>
      </c>
      <c r="D159" s="26">
        <v>0</v>
      </c>
      <c r="E159" s="26">
        <v>0</v>
      </c>
      <c r="H159" s="2"/>
      <c r="I159" s="23"/>
      <c r="J159" s="23"/>
      <c r="K159" s="23"/>
      <c r="L159" s="23"/>
      <c r="M159" s="23"/>
      <c r="N159" s="2"/>
      <c r="O159" s="2"/>
    </row>
    <row r="160" spans="1:15" x14ac:dyDescent="0.25">
      <c r="A160" s="26">
        <v>14</v>
      </c>
      <c r="B160" s="26">
        <v>2</v>
      </c>
      <c r="C160" s="26">
        <v>13</v>
      </c>
      <c r="D160" s="26">
        <v>0</v>
      </c>
      <c r="E160" s="26">
        <v>0</v>
      </c>
      <c r="H160" s="2"/>
      <c r="I160" s="23"/>
      <c r="J160" s="23"/>
      <c r="K160" s="23"/>
      <c r="L160" s="23"/>
      <c r="M160" s="23"/>
      <c r="N160" s="2"/>
      <c r="O160" s="2"/>
    </row>
    <row r="161" spans="1:15" x14ac:dyDescent="0.25">
      <c r="A161" s="26">
        <v>14</v>
      </c>
      <c r="B161" s="26">
        <v>3</v>
      </c>
      <c r="C161" s="26">
        <v>18</v>
      </c>
      <c r="D161" s="26">
        <v>0</v>
      </c>
      <c r="E161" s="26">
        <v>0</v>
      </c>
      <c r="H161" s="2"/>
      <c r="I161" s="23"/>
      <c r="J161" s="23"/>
      <c r="K161" s="23"/>
      <c r="L161" s="23"/>
      <c r="M161" s="23"/>
      <c r="N161" s="2"/>
      <c r="O161" s="2"/>
    </row>
    <row r="162" spans="1:15" x14ac:dyDescent="0.25">
      <c r="A162" s="26">
        <v>14</v>
      </c>
      <c r="B162" s="26">
        <v>4</v>
      </c>
      <c r="C162" s="26">
        <v>18</v>
      </c>
      <c r="D162" s="26">
        <v>0</v>
      </c>
      <c r="E162" s="26">
        <v>0</v>
      </c>
      <c r="H162" s="2"/>
      <c r="I162" s="23"/>
      <c r="J162" s="23"/>
      <c r="K162" s="23"/>
      <c r="L162" s="23"/>
      <c r="M162" s="23"/>
      <c r="N162" s="2"/>
      <c r="O162" s="2"/>
    </row>
    <row r="163" spans="1:15" x14ac:dyDescent="0.25">
      <c r="A163" s="26">
        <v>14</v>
      </c>
      <c r="B163" s="26">
        <v>5</v>
      </c>
      <c r="C163" s="26">
        <v>18</v>
      </c>
      <c r="D163" s="26">
        <v>0</v>
      </c>
      <c r="E163" s="26">
        <v>0</v>
      </c>
      <c r="H163" s="2"/>
      <c r="I163" s="23"/>
      <c r="J163" s="23"/>
      <c r="K163" s="23"/>
      <c r="L163" s="23"/>
      <c r="M163" s="23"/>
      <c r="N163" s="2"/>
      <c r="O163" s="2"/>
    </row>
    <row r="164" spans="1:15" x14ac:dyDescent="0.25">
      <c r="A164" s="26">
        <v>14</v>
      </c>
      <c r="B164" s="26">
        <v>6</v>
      </c>
      <c r="C164" s="26">
        <v>18</v>
      </c>
      <c r="D164" s="26">
        <v>0</v>
      </c>
      <c r="E164" s="26">
        <v>0</v>
      </c>
      <c r="H164" s="2"/>
      <c r="I164" s="23"/>
      <c r="J164" s="23"/>
      <c r="K164" s="23"/>
      <c r="L164" s="23"/>
      <c r="M164" s="23"/>
      <c r="N164" s="2"/>
      <c r="O164" s="2"/>
    </row>
    <row r="165" spans="1:15" x14ac:dyDescent="0.25">
      <c r="A165" s="26">
        <v>14</v>
      </c>
      <c r="B165" s="26">
        <v>7</v>
      </c>
      <c r="C165" s="26">
        <v>18</v>
      </c>
      <c r="D165" s="26">
        <v>2</v>
      </c>
      <c r="E165" s="26">
        <v>0.1111111111111111</v>
      </c>
      <c r="H165" s="2"/>
      <c r="I165" s="23"/>
      <c r="J165" s="23"/>
      <c r="K165" s="23"/>
      <c r="L165" s="23"/>
      <c r="M165" s="23"/>
      <c r="N165" s="2"/>
      <c r="O165" s="2"/>
    </row>
    <row r="166" spans="1:15" x14ac:dyDescent="0.25">
      <c r="A166" s="26">
        <v>14</v>
      </c>
      <c r="B166" s="26">
        <v>8</v>
      </c>
      <c r="C166" s="26">
        <v>18</v>
      </c>
      <c r="D166" s="26">
        <v>8</v>
      </c>
      <c r="E166" s="26">
        <v>0.44444444444444442</v>
      </c>
      <c r="H166" s="2"/>
      <c r="I166" s="23"/>
      <c r="J166" s="23"/>
      <c r="K166" s="23"/>
      <c r="L166" s="23"/>
      <c r="M166" s="23"/>
      <c r="N166" s="2"/>
      <c r="O166" s="2"/>
    </row>
    <row r="167" spans="1:15" x14ac:dyDescent="0.25">
      <c r="A167" s="26">
        <v>14</v>
      </c>
      <c r="B167" s="26">
        <v>9</v>
      </c>
      <c r="C167" s="26">
        <v>18</v>
      </c>
      <c r="D167" s="26">
        <v>15</v>
      </c>
      <c r="E167" s="26">
        <v>0.83333333333333337</v>
      </c>
      <c r="H167" s="2"/>
      <c r="I167" s="23"/>
      <c r="J167" s="23"/>
      <c r="K167" s="23"/>
      <c r="L167" s="23"/>
      <c r="M167" s="23"/>
      <c r="N167" s="2"/>
      <c r="O167" s="2"/>
    </row>
    <row r="168" spans="1:15" x14ac:dyDescent="0.25">
      <c r="A168" s="26">
        <v>14</v>
      </c>
      <c r="B168" s="26">
        <v>10</v>
      </c>
      <c r="C168" s="26">
        <v>18</v>
      </c>
      <c r="D168" s="26">
        <v>72</v>
      </c>
      <c r="E168" s="26">
        <v>4</v>
      </c>
      <c r="H168" s="2"/>
      <c r="I168" s="23"/>
      <c r="J168" s="23"/>
      <c r="K168" s="23"/>
      <c r="L168" s="23"/>
      <c r="M168" s="23"/>
      <c r="N168" s="2"/>
      <c r="O168" s="2"/>
    </row>
    <row r="169" spans="1:15" x14ac:dyDescent="0.25">
      <c r="A169" s="26">
        <v>14</v>
      </c>
      <c r="B169" s="26">
        <v>11</v>
      </c>
      <c r="C169" s="26">
        <v>18</v>
      </c>
      <c r="D169" s="26">
        <v>1</v>
      </c>
      <c r="E169" s="26">
        <v>5.5555555555555552E-2</v>
      </c>
      <c r="H169" s="2"/>
      <c r="I169" s="23"/>
      <c r="J169" s="23"/>
      <c r="K169" s="23"/>
      <c r="L169" s="23"/>
      <c r="M169" s="23"/>
      <c r="N169" s="2"/>
      <c r="O169" s="2"/>
    </row>
    <row r="170" spans="1:15" x14ac:dyDescent="0.25">
      <c r="A170" s="26">
        <v>14</v>
      </c>
      <c r="B170" s="26">
        <v>12</v>
      </c>
      <c r="C170" s="26">
        <v>16</v>
      </c>
      <c r="D170" s="26">
        <v>0</v>
      </c>
      <c r="E170" s="26">
        <v>0</v>
      </c>
      <c r="H170" s="2"/>
      <c r="I170" s="23"/>
      <c r="J170" s="23"/>
      <c r="K170" s="23"/>
      <c r="L170" s="23"/>
      <c r="M170" s="23"/>
      <c r="N170" s="2"/>
      <c r="O170" s="2"/>
    </row>
    <row r="171" spans="1:15" x14ac:dyDescent="0.25">
      <c r="A171" s="26">
        <v>15</v>
      </c>
      <c r="B171" s="26">
        <v>1</v>
      </c>
      <c r="C171" s="26">
        <v>0</v>
      </c>
      <c r="D171" s="26">
        <v>0</v>
      </c>
      <c r="E171" s="26">
        <v>0</v>
      </c>
      <c r="H171" s="2"/>
      <c r="I171" s="23"/>
      <c r="J171" s="23"/>
      <c r="K171" s="23"/>
      <c r="L171" s="23"/>
      <c r="M171" s="23"/>
      <c r="N171" s="2"/>
      <c r="O171" s="2"/>
    </row>
    <row r="172" spans="1:15" x14ac:dyDescent="0.25">
      <c r="A172" s="26">
        <v>15</v>
      </c>
      <c r="B172" s="26">
        <v>2</v>
      </c>
      <c r="C172" s="26">
        <v>9</v>
      </c>
      <c r="D172" s="26">
        <v>0</v>
      </c>
      <c r="E172" s="26">
        <v>0</v>
      </c>
      <c r="H172" s="2"/>
      <c r="I172" s="23"/>
      <c r="J172" s="23"/>
      <c r="K172" s="23"/>
      <c r="L172" s="23"/>
      <c r="M172" s="23"/>
      <c r="N172" s="2"/>
      <c r="O172" s="2"/>
    </row>
    <row r="173" spans="1:15" x14ac:dyDescent="0.25">
      <c r="A173" s="26">
        <v>15</v>
      </c>
      <c r="B173" s="26">
        <v>3</v>
      </c>
      <c r="C173" s="26">
        <v>9</v>
      </c>
      <c r="D173" s="26">
        <v>0</v>
      </c>
      <c r="E173" s="26">
        <v>0</v>
      </c>
      <c r="H173" s="2"/>
      <c r="I173" s="23"/>
      <c r="J173" s="23"/>
      <c r="K173" s="23"/>
      <c r="L173" s="23"/>
      <c r="M173" s="23"/>
      <c r="N173" s="2"/>
      <c r="O173" s="2"/>
    </row>
    <row r="174" spans="1:15" x14ac:dyDescent="0.25">
      <c r="A174" s="26">
        <v>15</v>
      </c>
      <c r="B174" s="26">
        <v>4</v>
      </c>
      <c r="C174" s="26">
        <v>9</v>
      </c>
      <c r="D174" s="26">
        <v>0</v>
      </c>
      <c r="E174" s="26">
        <v>0</v>
      </c>
      <c r="H174" s="2"/>
      <c r="I174" s="23"/>
      <c r="J174" s="23"/>
      <c r="K174" s="23"/>
      <c r="L174" s="23"/>
      <c r="M174" s="23"/>
      <c r="N174" s="2"/>
      <c r="O174" s="2"/>
    </row>
    <row r="175" spans="1:15" x14ac:dyDescent="0.25">
      <c r="A175" s="26">
        <v>15</v>
      </c>
      <c r="B175" s="26">
        <v>5</v>
      </c>
      <c r="C175" s="26">
        <v>9</v>
      </c>
      <c r="D175" s="26">
        <v>0</v>
      </c>
      <c r="E175" s="26">
        <v>0</v>
      </c>
      <c r="H175" s="2"/>
      <c r="I175" s="23"/>
      <c r="J175" s="23"/>
      <c r="K175" s="23"/>
      <c r="L175" s="23"/>
      <c r="M175" s="23"/>
      <c r="N175" s="2"/>
      <c r="O175" s="2"/>
    </row>
    <row r="176" spans="1:15" x14ac:dyDescent="0.25">
      <c r="A176" s="26">
        <v>15</v>
      </c>
      <c r="B176" s="26">
        <v>6</v>
      </c>
      <c r="C176" s="26">
        <v>9</v>
      </c>
      <c r="D176" s="26">
        <v>0</v>
      </c>
      <c r="E176" s="26">
        <v>0</v>
      </c>
      <c r="H176" s="2"/>
      <c r="I176" s="23"/>
      <c r="J176" s="23"/>
      <c r="K176" s="23"/>
      <c r="L176" s="23"/>
      <c r="M176" s="23"/>
      <c r="N176" s="2"/>
      <c r="O176" s="2"/>
    </row>
    <row r="177" spans="1:15" x14ac:dyDescent="0.25">
      <c r="A177" s="26">
        <v>15</v>
      </c>
      <c r="B177" s="26">
        <v>7</v>
      </c>
      <c r="C177" s="26">
        <v>9</v>
      </c>
      <c r="D177" s="26">
        <v>1</v>
      </c>
      <c r="E177" s="26">
        <v>0.1111111111111111</v>
      </c>
      <c r="H177" s="2"/>
      <c r="I177" s="23"/>
      <c r="J177" s="23"/>
      <c r="K177" s="23"/>
      <c r="L177" s="23"/>
      <c r="M177" s="23"/>
      <c r="N177" s="2"/>
      <c r="O177" s="2"/>
    </row>
    <row r="178" spans="1:15" x14ac:dyDescent="0.25">
      <c r="A178" s="26">
        <v>15</v>
      </c>
      <c r="B178" s="26">
        <v>8</v>
      </c>
      <c r="C178" s="26">
        <v>9</v>
      </c>
      <c r="D178" s="26">
        <v>15</v>
      </c>
      <c r="E178" s="26">
        <v>1.6666666666666667</v>
      </c>
      <c r="H178" s="2"/>
      <c r="I178" s="23"/>
      <c r="J178" s="23"/>
      <c r="K178" s="23"/>
      <c r="L178" s="23"/>
      <c r="M178" s="23"/>
      <c r="N178" s="2"/>
      <c r="O178" s="2"/>
    </row>
    <row r="179" spans="1:15" x14ac:dyDescent="0.25">
      <c r="A179" s="26">
        <v>15</v>
      </c>
      <c r="B179" s="26">
        <v>9</v>
      </c>
      <c r="C179" s="26">
        <v>9</v>
      </c>
      <c r="D179" s="26">
        <v>3</v>
      </c>
      <c r="E179" s="26">
        <v>0.33333333333333331</v>
      </c>
      <c r="H179" s="2"/>
      <c r="I179" s="23"/>
      <c r="J179" s="23"/>
      <c r="K179" s="23"/>
      <c r="L179" s="23"/>
      <c r="M179" s="23"/>
      <c r="N179" s="2"/>
      <c r="O179" s="2"/>
    </row>
    <row r="180" spans="1:15" x14ac:dyDescent="0.25">
      <c r="A180" s="26">
        <v>15</v>
      </c>
      <c r="B180" s="26">
        <v>10</v>
      </c>
      <c r="C180" s="26">
        <v>9</v>
      </c>
      <c r="D180" s="26">
        <v>0</v>
      </c>
      <c r="E180" s="26">
        <v>0</v>
      </c>
      <c r="H180" s="2"/>
      <c r="I180" s="23"/>
      <c r="J180" s="23"/>
      <c r="K180" s="23"/>
      <c r="L180" s="23"/>
      <c r="M180" s="23"/>
      <c r="N180" s="2"/>
      <c r="O180" s="2"/>
    </row>
    <row r="181" spans="1:15" x14ac:dyDescent="0.25">
      <c r="A181" s="26">
        <v>15</v>
      </c>
      <c r="B181" s="26">
        <v>11</v>
      </c>
      <c r="C181" s="26">
        <v>7</v>
      </c>
      <c r="D181" s="26">
        <v>1</v>
      </c>
      <c r="E181" s="26">
        <v>0.14285714285714285</v>
      </c>
      <c r="H181" s="2"/>
      <c r="I181" s="23"/>
      <c r="J181" s="23"/>
      <c r="K181" s="23"/>
      <c r="L181" s="23"/>
      <c r="M181" s="23"/>
      <c r="N181" s="2"/>
      <c r="O181" s="2"/>
    </row>
    <row r="182" spans="1:15" x14ac:dyDescent="0.25">
      <c r="A182" s="26">
        <v>15</v>
      </c>
      <c r="B182" s="26">
        <v>12</v>
      </c>
      <c r="C182" s="26">
        <v>6</v>
      </c>
      <c r="D182" s="26">
        <v>0</v>
      </c>
      <c r="E182" s="26">
        <v>0</v>
      </c>
      <c r="H182" s="2"/>
      <c r="I182" s="23"/>
      <c r="J182" s="23"/>
      <c r="K182" s="23"/>
      <c r="L182" s="23"/>
      <c r="M182" s="23"/>
      <c r="N182" s="2"/>
      <c r="O182" s="2"/>
    </row>
    <row r="183" spans="1:15" x14ac:dyDescent="0.25">
      <c r="A183" s="26">
        <v>16</v>
      </c>
      <c r="B183" s="26">
        <v>1</v>
      </c>
      <c r="C183" s="26">
        <v>2</v>
      </c>
      <c r="D183" s="26">
        <v>0</v>
      </c>
      <c r="E183" s="26">
        <v>0</v>
      </c>
      <c r="H183" s="2"/>
      <c r="I183" s="23"/>
      <c r="J183" s="23"/>
      <c r="K183" s="23"/>
      <c r="L183" s="23"/>
      <c r="M183" s="23"/>
      <c r="N183" s="2"/>
      <c r="O183" s="2"/>
    </row>
    <row r="184" spans="1:15" x14ac:dyDescent="0.25">
      <c r="A184" s="26">
        <v>16</v>
      </c>
      <c r="B184" s="26">
        <v>2</v>
      </c>
      <c r="C184" s="26">
        <v>2</v>
      </c>
      <c r="D184" s="26">
        <v>0</v>
      </c>
      <c r="E184" s="26">
        <v>0</v>
      </c>
      <c r="H184" s="2"/>
      <c r="I184" s="23"/>
      <c r="J184" s="23"/>
      <c r="K184" s="23"/>
      <c r="L184" s="23"/>
      <c r="M184" s="23"/>
      <c r="N184" s="2"/>
      <c r="O184" s="2"/>
    </row>
    <row r="185" spans="1:15" x14ac:dyDescent="0.25">
      <c r="A185" s="26">
        <v>16</v>
      </c>
      <c r="B185" s="26">
        <v>3</v>
      </c>
      <c r="C185" s="26">
        <v>2</v>
      </c>
      <c r="D185" s="26">
        <v>0</v>
      </c>
      <c r="E185" s="26">
        <v>0</v>
      </c>
      <c r="H185" s="2"/>
      <c r="I185" s="23"/>
      <c r="J185" s="23"/>
      <c r="K185" s="23"/>
      <c r="L185" s="23"/>
      <c r="M185" s="23"/>
      <c r="N185" s="2"/>
      <c r="O185" s="2"/>
    </row>
    <row r="186" spans="1:15" x14ac:dyDescent="0.25">
      <c r="A186" s="26">
        <v>16</v>
      </c>
      <c r="B186" s="26">
        <v>4</v>
      </c>
      <c r="C186" s="26">
        <v>2</v>
      </c>
      <c r="D186" s="26">
        <v>0</v>
      </c>
      <c r="E186" s="26">
        <v>0</v>
      </c>
      <c r="H186" s="2"/>
      <c r="I186" s="23"/>
      <c r="J186" s="23"/>
      <c r="K186" s="23"/>
      <c r="L186" s="23"/>
      <c r="M186" s="23"/>
      <c r="N186" s="2"/>
      <c r="O186" s="2"/>
    </row>
    <row r="187" spans="1:15" x14ac:dyDescent="0.25">
      <c r="A187" s="26">
        <v>16</v>
      </c>
      <c r="B187" s="26">
        <v>5</v>
      </c>
      <c r="C187" s="26">
        <v>2</v>
      </c>
      <c r="D187" s="26">
        <v>0</v>
      </c>
      <c r="E187" s="26">
        <v>0</v>
      </c>
      <c r="H187" s="2"/>
      <c r="I187" s="23"/>
      <c r="J187" s="23"/>
      <c r="K187" s="23"/>
      <c r="L187" s="23"/>
      <c r="M187" s="23"/>
      <c r="N187" s="2"/>
      <c r="O187" s="2"/>
    </row>
    <row r="188" spans="1:15" x14ac:dyDescent="0.25">
      <c r="A188" s="26">
        <v>16</v>
      </c>
      <c r="B188" s="26">
        <v>6</v>
      </c>
      <c r="C188" s="26">
        <v>2</v>
      </c>
      <c r="D188" s="26">
        <v>0</v>
      </c>
      <c r="E188" s="26">
        <v>0</v>
      </c>
      <c r="H188" s="2"/>
      <c r="I188" s="23"/>
      <c r="J188" s="23"/>
      <c r="K188" s="23"/>
      <c r="L188" s="23"/>
      <c r="M188" s="23"/>
      <c r="N188" s="2"/>
      <c r="O188" s="2"/>
    </row>
    <row r="189" spans="1:15" x14ac:dyDescent="0.25">
      <c r="A189" s="26">
        <v>16</v>
      </c>
      <c r="B189" s="26">
        <v>7</v>
      </c>
      <c r="C189" s="26">
        <v>2</v>
      </c>
      <c r="D189" s="26">
        <v>1</v>
      </c>
      <c r="E189" s="26">
        <v>0.5</v>
      </c>
      <c r="H189" s="2"/>
      <c r="I189" s="23"/>
      <c r="J189" s="23"/>
      <c r="K189" s="23"/>
      <c r="L189" s="23"/>
      <c r="M189" s="23"/>
      <c r="N189" s="2"/>
      <c r="O189" s="2"/>
    </row>
    <row r="190" spans="1:15" x14ac:dyDescent="0.25">
      <c r="A190" s="26">
        <v>16</v>
      </c>
      <c r="B190" s="26">
        <v>8</v>
      </c>
      <c r="C190" s="26">
        <v>2</v>
      </c>
      <c r="D190" s="26">
        <v>9</v>
      </c>
      <c r="E190" s="26">
        <v>4.5</v>
      </c>
      <c r="H190" s="2"/>
      <c r="I190" s="23"/>
      <c r="J190" s="23"/>
      <c r="K190" s="23"/>
      <c r="L190" s="23"/>
      <c r="M190" s="23"/>
      <c r="N190" s="2"/>
      <c r="O190" s="2"/>
    </row>
    <row r="191" spans="1:15" x14ac:dyDescent="0.25">
      <c r="A191" s="26">
        <v>16</v>
      </c>
      <c r="B191" s="26">
        <v>9</v>
      </c>
      <c r="C191" s="26">
        <v>2</v>
      </c>
      <c r="D191" s="26">
        <v>6</v>
      </c>
      <c r="E191" s="26">
        <v>3</v>
      </c>
      <c r="H191" s="2"/>
      <c r="I191" s="23"/>
      <c r="J191" s="23"/>
      <c r="K191" s="23"/>
      <c r="L191" s="23"/>
      <c r="M191" s="23"/>
      <c r="N191" s="2"/>
      <c r="O191" s="2"/>
    </row>
    <row r="192" spans="1:15" x14ac:dyDescent="0.25">
      <c r="A192" s="26">
        <v>16</v>
      </c>
      <c r="B192" s="26">
        <v>10</v>
      </c>
      <c r="C192" s="26">
        <v>2</v>
      </c>
      <c r="D192" s="26">
        <v>2</v>
      </c>
      <c r="E192" s="26">
        <v>1</v>
      </c>
      <c r="H192" s="2"/>
      <c r="I192" s="23"/>
      <c r="J192" s="23"/>
      <c r="K192" s="23"/>
      <c r="L192" s="23"/>
      <c r="M192" s="23"/>
      <c r="N192" s="2"/>
      <c r="O192" s="2"/>
    </row>
    <row r="193" spans="1:15" x14ac:dyDescent="0.25">
      <c r="A193" s="26">
        <v>16</v>
      </c>
      <c r="B193" s="26">
        <v>11</v>
      </c>
      <c r="C193" s="26">
        <v>2</v>
      </c>
      <c r="D193" s="26">
        <v>4</v>
      </c>
      <c r="E193" s="26">
        <v>2</v>
      </c>
      <c r="H193" s="2"/>
      <c r="I193" s="23"/>
      <c r="J193" s="23"/>
      <c r="K193" s="23"/>
      <c r="L193" s="23"/>
      <c r="M193" s="23"/>
      <c r="N193" s="2"/>
      <c r="O193" s="2"/>
    </row>
    <row r="194" spans="1:15" x14ac:dyDescent="0.25">
      <c r="A194" s="26">
        <v>16</v>
      </c>
      <c r="B194" s="26">
        <v>12</v>
      </c>
      <c r="C194" s="26">
        <v>2</v>
      </c>
      <c r="D194" s="26">
        <v>0</v>
      </c>
      <c r="E194" s="26">
        <v>0</v>
      </c>
      <c r="H194" s="2"/>
      <c r="I194" s="23"/>
      <c r="J194" s="23"/>
      <c r="K194" s="23"/>
      <c r="L194" s="23"/>
      <c r="M194" s="23"/>
      <c r="N194" s="2"/>
      <c r="O194" s="2"/>
    </row>
    <row r="195" spans="1:15" x14ac:dyDescent="0.25">
      <c r="A195" s="26">
        <v>17</v>
      </c>
      <c r="B195" s="26">
        <v>1</v>
      </c>
      <c r="C195" s="26">
        <v>15</v>
      </c>
      <c r="D195" s="26">
        <v>71</v>
      </c>
      <c r="E195" s="26">
        <v>4.7333333333333334</v>
      </c>
      <c r="H195" s="2"/>
      <c r="I195" s="23"/>
      <c r="J195" s="23"/>
      <c r="K195" s="23"/>
      <c r="L195" s="23"/>
      <c r="M195" s="23"/>
      <c r="N195" s="2"/>
      <c r="O195" s="2"/>
    </row>
    <row r="196" spans="1:15" x14ac:dyDescent="0.25">
      <c r="A196" s="26">
        <v>17</v>
      </c>
      <c r="B196" s="26">
        <v>2</v>
      </c>
      <c r="C196" s="26">
        <v>16</v>
      </c>
      <c r="D196" s="26">
        <v>40</v>
      </c>
      <c r="E196" s="26">
        <v>2.5</v>
      </c>
      <c r="H196" s="2"/>
      <c r="I196" s="23"/>
      <c r="J196" s="23"/>
      <c r="K196" s="23"/>
      <c r="L196" s="23"/>
      <c r="M196" s="23"/>
      <c r="N196" s="2"/>
      <c r="O196" s="2"/>
    </row>
    <row r="197" spans="1:15" x14ac:dyDescent="0.25">
      <c r="A197" s="26">
        <v>17</v>
      </c>
      <c r="B197" s="26">
        <v>3</v>
      </c>
      <c r="C197" s="26">
        <v>16</v>
      </c>
      <c r="D197" s="26">
        <v>130</v>
      </c>
      <c r="E197" s="26">
        <v>8.125</v>
      </c>
      <c r="H197" s="2"/>
      <c r="I197" s="23"/>
      <c r="J197" s="23"/>
      <c r="K197" s="23"/>
      <c r="L197" s="23"/>
      <c r="M197" s="23"/>
      <c r="N197" s="2"/>
      <c r="O197" s="2"/>
    </row>
    <row r="198" spans="1:15" x14ac:dyDescent="0.25">
      <c r="A198" s="26">
        <v>17</v>
      </c>
      <c r="B198" s="26">
        <v>4</v>
      </c>
      <c r="C198" s="26">
        <v>16</v>
      </c>
      <c r="D198" s="26">
        <v>151</v>
      </c>
      <c r="E198" s="26">
        <v>9.4375</v>
      </c>
      <c r="H198" s="2"/>
      <c r="I198" s="23"/>
      <c r="J198" s="23"/>
      <c r="K198" s="23"/>
      <c r="L198" s="23"/>
      <c r="M198" s="23"/>
      <c r="N198" s="2"/>
      <c r="O198" s="2"/>
    </row>
    <row r="199" spans="1:15" x14ac:dyDescent="0.25">
      <c r="A199" s="26">
        <v>17</v>
      </c>
      <c r="B199" s="26">
        <v>5</v>
      </c>
      <c r="C199" s="26">
        <v>16</v>
      </c>
      <c r="D199" s="26">
        <v>70</v>
      </c>
      <c r="E199" s="26">
        <v>4.375</v>
      </c>
      <c r="H199" s="2"/>
      <c r="I199" s="23"/>
      <c r="J199" s="23"/>
      <c r="K199" s="23"/>
      <c r="L199" s="23"/>
      <c r="M199" s="23"/>
      <c r="N199" s="2"/>
      <c r="O199" s="2"/>
    </row>
    <row r="200" spans="1:15" x14ac:dyDescent="0.25">
      <c r="A200" s="26">
        <v>17</v>
      </c>
      <c r="B200" s="26">
        <v>6</v>
      </c>
      <c r="C200" s="26">
        <v>16</v>
      </c>
      <c r="D200" s="26">
        <v>0</v>
      </c>
      <c r="E200" s="26">
        <v>0</v>
      </c>
      <c r="H200" s="2"/>
      <c r="I200" s="23"/>
      <c r="J200" s="23"/>
      <c r="K200" s="23"/>
      <c r="L200" s="23"/>
      <c r="M200" s="23"/>
      <c r="N200" s="2"/>
      <c r="O200" s="2"/>
    </row>
    <row r="201" spans="1:15" x14ac:dyDescent="0.25">
      <c r="A201" s="26">
        <v>17</v>
      </c>
      <c r="B201" s="26">
        <v>7</v>
      </c>
      <c r="C201" s="26">
        <v>16</v>
      </c>
      <c r="D201" s="26">
        <v>1</v>
      </c>
      <c r="E201" s="26">
        <v>6.25E-2</v>
      </c>
      <c r="H201" s="2"/>
      <c r="I201" s="23"/>
      <c r="J201" s="23"/>
      <c r="K201" s="23"/>
      <c r="L201" s="23"/>
      <c r="M201" s="23"/>
      <c r="N201" s="2"/>
      <c r="O201" s="2"/>
    </row>
    <row r="202" spans="1:15" x14ac:dyDescent="0.25">
      <c r="A202" s="26">
        <v>17</v>
      </c>
      <c r="B202" s="26">
        <v>8</v>
      </c>
      <c r="C202" s="26">
        <v>13</v>
      </c>
      <c r="D202" s="26">
        <v>0</v>
      </c>
      <c r="E202" s="26">
        <v>0</v>
      </c>
      <c r="H202" s="2"/>
      <c r="I202" s="23"/>
      <c r="J202" s="23"/>
      <c r="K202" s="23"/>
      <c r="L202" s="23"/>
      <c r="M202" s="23"/>
      <c r="N202" s="2"/>
      <c r="O202" s="2"/>
    </row>
    <row r="203" spans="1:15" x14ac:dyDescent="0.25">
      <c r="A203" s="26">
        <v>17</v>
      </c>
      <c r="B203" s="26">
        <v>9</v>
      </c>
      <c r="C203" s="26">
        <v>13</v>
      </c>
      <c r="D203" s="26">
        <v>0</v>
      </c>
      <c r="E203" s="26">
        <v>0</v>
      </c>
      <c r="H203" s="2"/>
      <c r="I203" s="23"/>
      <c r="J203" s="23"/>
      <c r="K203" s="23"/>
      <c r="L203" s="23"/>
      <c r="M203" s="23"/>
      <c r="N203" s="2"/>
      <c r="O203" s="2"/>
    </row>
    <row r="204" spans="1:15" x14ac:dyDescent="0.25">
      <c r="A204" s="26">
        <v>17</v>
      </c>
      <c r="B204" s="26">
        <v>10</v>
      </c>
      <c r="C204" s="26">
        <v>10</v>
      </c>
      <c r="D204" s="26">
        <v>0</v>
      </c>
      <c r="E204" s="26">
        <v>0</v>
      </c>
      <c r="H204" s="2"/>
      <c r="I204" s="23"/>
      <c r="J204" s="23"/>
      <c r="K204" s="23"/>
      <c r="L204" s="23"/>
      <c r="M204" s="23"/>
      <c r="N204" s="2"/>
      <c r="O204" s="2"/>
    </row>
    <row r="205" spans="1:15" x14ac:dyDescent="0.25">
      <c r="A205" s="26">
        <v>17</v>
      </c>
      <c r="B205" s="26">
        <v>11</v>
      </c>
      <c r="C205" s="26">
        <v>6</v>
      </c>
      <c r="D205" s="26">
        <v>0</v>
      </c>
      <c r="E205" s="26">
        <v>0</v>
      </c>
      <c r="H205" s="2"/>
      <c r="I205" s="23"/>
      <c r="J205" s="23"/>
      <c r="K205" s="23"/>
      <c r="L205" s="23"/>
      <c r="M205" s="23"/>
      <c r="N205" s="2"/>
      <c r="O205" s="2"/>
    </row>
    <row r="206" spans="1:15" x14ac:dyDescent="0.25">
      <c r="A206" s="26">
        <v>17</v>
      </c>
      <c r="B206" s="26">
        <v>12</v>
      </c>
      <c r="C206" s="26">
        <v>0</v>
      </c>
      <c r="D206" s="26">
        <v>0</v>
      </c>
      <c r="E206" s="26">
        <v>0</v>
      </c>
      <c r="H206" s="2"/>
      <c r="I206" s="23"/>
      <c r="J206" s="23"/>
      <c r="K206" s="23"/>
      <c r="L206" s="23"/>
      <c r="M206" s="23"/>
      <c r="N206" s="2"/>
      <c r="O206" s="2"/>
    </row>
    <row r="207" spans="1:15" x14ac:dyDescent="0.25">
      <c r="A207" s="26">
        <v>18</v>
      </c>
      <c r="B207" s="26">
        <v>1</v>
      </c>
      <c r="C207" s="26">
        <v>6</v>
      </c>
      <c r="D207" s="26">
        <v>0</v>
      </c>
      <c r="E207" s="26">
        <v>0</v>
      </c>
      <c r="H207" s="2"/>
      <c r="I207" s="23"/>
      <c r="J207" s="23"/>
      <c r="K207" s="23"/>
      <c r="L207" s="23"/>
      <c r="M207" s="23"/>
      <c r="N207" s="2"/>
      <c r="O207" s="2"/>
    </row>
    <row r="208" spans="1:15" x14ac:dyDescent="0.25">
      <c r="A208" s="26">
        <v>18</v>
      </c>
      <c r="B208" s="26">
        <v>2</v>
      </c>
      <c r="C208" s="26">
        <v>8</v>
      </c>
      <c r="D208" s="26">
        <v>0</v>
      </c>
      <c r="E208" s="26">
        <v>0</v>
      </c>
      <c r="H208" s="2"/>
      <c r="I208" s="23"/>
      <c r="J208" s="23"/>
      <c r="K208" s="23"/>
      <c r="L208" s="23"/>
      <c r="M208" s="23"/>
      <c r="N208" s="2"/>
      <c r="O208" s="2"/>
    </row>
    <row r="209" spans="1:15" x14ac:dyDescent="0.25">
      <c r="A209" s="26">
        <v>18</v>
      </c>
      <c r="B209" s="26">
        <v>3</v>
      </c>
      <c r="C209" s="26">
        <v>10</v>
      </c>
      <c r="D209" s="26">
        <v>41</v>
      </c>
      <c r="E209" s="26">
        <v>4.0999999999999996</v>
      </c>
      <c r="H209" s="2"/>
      <c r="I209" s="23"/>
      <c r="J209" s="23"/>
      <c r="K209" s="23"/>
      <c r="L209" s="23"/>
      <c r="M209" s="23"/>
      <c r="N209" s="2"/>
      <c r="O209" s="2"/>
    </row>
    <row r="210" spans="1:15" x14ac:dyDescent="0.25">
      <c r="A210" s="26">
        <v>18</v>
      </c>
      <c r="B210" s="26">
        <v>4</v>
      </c>
      <c r="C210" s="26">
        <v>10</v>
      </c>
      <c r="D210" s="26">
        <v>10</v>
      </c>
      <c r="E210" s="26">
        <v>1</v>
      </c>
      <c r="H210" s="2"/>
      <c r="I210" s="23"/>
      <c r="J210" s="23"/>
      <c r="K210" s="23"/>
      <c r="L210" s="23"/>
      <c r="M210" s="23"/>
      <c r="N210" s="2"/>
      <c r="O210" s="2"/>
    </row>
    <row r="211" spans="1:15" x14ac:dyDescent="0.25">
      <c r="A211" s="26">
        <v>18</v>
      </c>
      <c r="B211" s="26">
        <v>5</v>
      </c>
      <c r="C211" s="26">
        <v>10</v>
      </c>
      <c r="D211" s="26">
        <v>40</v>
      </c>
      <c r="E211" s="26">
        <v>4</v>
      </c>
      <c r="H211" s="2"/>
      <c r="I211" s="23"/>
      <c r="J211" s="23"/>
      <c r="K211" s="23"/>
      <c r="L211" s="23"/>
      <c r="M211" s="23"/>
      <c r="N211" s="2"/>
      <c r="O211" s="2"/>
    </row>
    <row r="212" spans="1:15" x14ac:dyDescent="0.25">
      <c r="A212" s="26">
        <v>18</v>
      </c>
      <c r="B212" s="26">
        <v>6</v>
      </c>
      <c r="C212" s="26">
        <v>10</v>
      </c>
      <c r="D212" s="26">
        <v>70</v>
      </c>
      <c r="E212" s="26">
        <v>7</v>
      </c>
      <c r="H212" s="2"/>
      <c r="I212" s="23"/>
      <c r="J212" s="23"/>
      <c r="K212" s="23"/>
      <c r="L212" s="23"/>
      <c r="M212" s="23"/>
      <c r="N212" s="2"/>
      <c r="O212" s="2"/>
    </row>
    <row r="213" spans="1:15" x14ac:dyDescent="0.25">
      <c r="A213" s="26">
        <v>18</v>
      </c>
      <c r="B213" s="26">
        <v>7</v>
      </c>
      <c r="C213" s="26">
        <v>10</v>
      </c>
      <c r="D213" s="26">
        <v>70</v>
      </c>
      <c r="E213" s="26">
        <v>7</v>
      </c>
      <c r="H213" s="2"/>
      <c r="I213" s="23"/>
      <c r="J213" s="23"/>
      <c r="K213" s="23"/>
      <c r="L213" s="23"/>
      <c r="M213" s="23"/>
      <c r="N213" s="2"/>
      <c r="O213" s="2"/>
    </row>
    <row r="214" spans="1:15" x14ac:dyDescent="0.25">
      <c r="A214" s="26">
        <v>18</v>
      </c>
      <c r="B214" s="26">
        <v>8</v>
      </c>
      <c r="C214" s="26">
        <v>10</v>
      </c>
      <c r="D214" s="26">
        <v>0</v>
      </c>
      <c r="E214" s="26">
        <v>0</v>
      </c>
      <c r="H214" s="2"/>
      <c r="I214" s="23"/>
      <c r="J214" s="23"/>
      <c r="K214" s="23"/>
      <c r="L214" s="23"/>
      <c r="M214" s="23"/>
      <c r="N214" s="2"/>
      <c r="O214" s="2"/>
    </row>
    <row r="215" spans="1:15" x14ac:dyDescent="0.25">
      <c r="A215" s="26">
        <v>18</v>
      </c>
      <c r="B215" s="26">
        <v>9</v>
      </c>
      <c r="C215" s="26">
        <v>10</v>
      </c>
      <c r="D215" s="26">
        <v>1</v>
      </c>
      <c r="E215" s="26">
        <v>0.1</v>
      </c>
      <c r="H215" s="2"/>
      <c r="I215" s="23"/>
      <c r="J215" s="23"/>
      <c r="K215" s="23"/>
      <c r="L215" s="23"/>
      <c r="M215" s="23"/>
      <c r="N215" s="2"/>
      <c r="O215" s="2"/>
    </row>
    <row r="216" spans="1:15" x14ac:dyDescent="0.25">
      <c r="A216" s="26">
        <v>18</v>
      </c>
      <c r="B216" s="26">
        <v>10</v>
      </c>
      <c r="C216" s="26">
        <v>10</v>
      </c>
      <c r="D216" s="26">
        <v>7</v>
      </c>
      <c r="E216" s="26">
        <v>0.7</v>
      </c>
      <c r="H216" s="2"/>
      <c r="I216" s="23"/>
      <c r="J216" s="23"/>
      <c r="K216" s="23"/>
      <c r="L216" s="23"/>
      <c r="M216" s="23"/>
      <c r="N216" s="2"/>
      <c r="O216" s="2"/>
    </row>
    <row r="217" spans="1:15" x14ac:dyDescent="0.25">
      <c r="A217" s="26">
        <v>18</v>
      </c>
      <c r="B217" s="26">
        <v>11</v>
      </c>
      <c r="C217" s="26">
        <v>8</v>
      </c>
      <c r="D217" s="26">
        <v>0</v>
      </c>
      <c r="E217" s="26">
        <v>0</v>
      </c>
      <c r="H217" s="2"/>
      <c r="I217" s="23"/>
      <c r="J217" s="23"/>
      <c r="K217" s="23"/>
      <c r="L217" s="23"/>
      <c r="M217" s="23"/>
      <c r="N217" s="2"/>
      <c r="O217" s="2"/>
    </row>
    <row r="218" spans="1:15" x14ac:dyDescent="0.25">
      <c r="A218" s="26">
        <v>18</v>
      </c>
      <c r="B218" s="26">
        <v>12</v>
      </c>
      <c r="C218" s="26">
        <v>1</v>
      </c>
      <c r="D218" s="26">
        <v>0</v>
      </c>
      <c r="E218" s="26">
        <v>0</v>
      </c>
      <c r="H218" s="2"/>
      <c r="I218" s="23"/>
      <c r="J218" s="23"/>
      <c r="K218" s="23"/>
      <c r="L218" s="23"/>
      <c r="M218" s="23"/>
      <c r="N218" s="2"/>
      <c r="O218" s="2"/>
    </row>
    <row r="219" spans="1:15" x14ac:dyDescent="0.25">
      <c r="A219" s="26">
        <v>19</v>
      </c>
      <c r="B219" s="26">
        <v>1</v>
      </c>
      <c r="C219" s="26">
        <v>5</v>
      </c>
      <c r="D219" s="26">
        <v>0</v>
      </c>
      <c r="E219" s="26">
        <v>0</v>
      </c>
      <c r="H219" s="2"/>
      <c r="I219" s="23"/>
      <c r="J219" s="23"/>
      <c r="K219" s="23"/>
      <c r="L219" s="23"/>
      <c r="M219" s="23"/>
      <c r="N219" s="2"/>
      <c r="O219" s="2"/>
    </row>
    <row r="220" spans="1:15" x14ac:dyDescent="0.25">
      <c r="A220" s="26">
        <v>19</v>
      </c>
      <c r="B220" s="26">
        <v>2</v>
      </c>
      <c r="C220" s="26">
        <v>5</v>
      </c>
      <c r="D220" s="26">
        <v>0</v>
      </c>
      <c r="E220" s="26">
        <v>0</v>
      </c>
      <c r="H220" s="2"/>
      <c r="I220" s="23"/>
      <c r="J220" s="23"/>
      <c r="K220" s="23"/>
      <c r="L220" s="23"/>
      <c r="M220" s="23"/>
      <c r="N220" s="2"/>
      <c r="O220" s="2"/>
    </row>
    <row r="221" spans="1:15" x14ac:dyDescent="0.25">
      <c r="A221" s="26">
        <v>19</v>
      </c>
      <c r="B221" s="26">
        <v>3</v>
      </c>
      <c r="C221" s="26">
        <v>5</v>
      </c>
      <c r="D221" s="26">
        <v>0</v>
      </c>
      <c r="E221" s="26">
        <v>0</v>
      </c>
      <c r="H221" s="2"/>
      <c r="I221" s="23"/>
      <c r="J221" s="23"/>
      <c r="K221" s="23"/>
      <c r="L221" s="23"/>
      <c r="M221" s="23"/>
      <c r="N221" s="2"/>
      <c r="O221" s="2"/>
    </row>
    <row r="222" spans="1:15" x14ac:dyDescent="0.25">
      <c r="A222" s="26">
        <v>19</v>
      </c>
      <c r="B222" s="26">
        <v>4</v>
      </c>
      <c r="C222" s="26">
        <v>5</v>
      </c>
      <c r="D222" s="26">
        <v>0</v>
      </c>
      <c r="E222" s="26">
        <v>0</v>
      </c>
      <c r="H222" s="2"/>
      <c r="I222" s="23"/>
      <c r="J222" s="23"/>
      <c r="K222" s="23"/>
      <c r="L222" s="23"/>
      <c r="M222" s="23"/>
      <c r="N222" s="2"/>
      <c r="O222" s="2"/>
    </row>
    <row r="223" spans="1:15" x14ac:dyDescent="0.25">
      <c r="A223" s="26">
        <v>19</v>
      </c>
      <c r="B223" s="26">
        <v>5</v>
      </c>
      <c r="C223" s="26">
        <v>5</v>
      </c>
      <c r="D223" s="26">
        <v>0</v>
      </c>
      <c r="E223" s="26">
        <v>0</v>
      </c>
      <c r="H223" s="2"/>
      <c r="I223" s="23"/>
      <c r="J223" s="23"/>
      <c r="K223" s="23"/>
      <c r="L223" s="23"/>
      <c r="M223" s="23"/>
      <c r="N223" s="2"/>
      <c r="O223" s="2"/>
    </row>
    <row r="224" spans="1:15" x14ac:dyDescent="0.25">
      <c r="A224" s="26">
        <v>19</v>
      </c>
      <c r="B224" s="26">
        <v>6</v>
      </c>
      <c r="C224" s="26">
        <v>5</v>
      </c>
      <c r="D224" s="26">
        <v>1</v>
      </c>
      <c r="E224" s="26">
        <v>0.2</v>
      </c>
      <c r="H224" s="2"/>
      <c r="I224" s="23"/>
      <c r="J224" s="23"/>
      <c r="K224" s="23"/>
      <c r="L224" s="23"/>
      <c r="M224" s="23"/>
      <c r="N224" s="2"/>
      <c r="O224" s="2"/>
    </row>
    <row r="225" spans="1:15" x14ac:dyDescent="0.25">
      <c r="A225" s="26">
        <v>19</v>
      </c>
      <c r="B225" s="26">
        <v>7</v>
      </c>
      <c r="C225" s="26">
        <v>5</v>
      </c>
      <c r="D225" s="26">
        <v>2</v>
      </c>
      <c r="E225" s="26">
        <v>0.4</v>
      </c>
      <c r="H225" s="2"/>
      <c r="I225" s="23"/>
      <c r="J225" s="23"/>
      <c r="K225" s="23"/>
      <c r="L225" s="23"/>
      <c r="M225" s="23"/>
      <c r="N225" s="2"/>
      <c r="O225" s="2"/>
    </row>
    <row r="226" spans="1:15" x14ac:dyDescent="0.25">
      <c r="A226" s="26">
        <v>19</v>
      </c>
      <c r="B226" s="26">
        <v>8</v>
      </c>
      <c r="C226" s="26">
        <v>5</v>
      </c>
      <c r="D226" s="26">
        <v>3</v>
      </c>
      <c r="E226" s="26">
        <v>0.6</v>
      </c>
      <c r="H226" s="2"/>
      <c r="I226" s="23"/>
      <c r="J226" s="23"/>
      <c r="K226" s="23"/>
      <c r="L226" s="23"/>
      <c r="M226" s="23"/>
      <c r="N226" s="2"/>
      <c r="O226" s="2"/>
    </row>
    <row r="227" spans="1:15" x14ac:dyDescent="0.25">
      <c r="A227" s="26">
        <v>19</v>
      </c>
      <c r="B227" s="26">
        <v>9</v>
      </c>
      <c r="C227" s="26">
        <v>5</v>
      </c>
      <c r="D227" s="26">
        <v>9</v>
      </c>
      <c r="E227" s="26">
        <v>1.8</v>
      </c>
      <c r="H227" s="2"/>
      <c r="I227" s="23"/>
      <c r="J227" s="23"/>
      <c r="K227" s="23"/>
      <c r="L227" s="23"/>
      <c r="M227" s="23"/>
      <c r="N227" s="2"/>
      <c r="O227" s="2"/>
    </row>
    <row r="228" spans="1:15" x14ac:dyDescent="0.25">
      <c r="A228" s="26">
        <v>19</v>
      </c>
      <c r="B228" s="26">
        <v>10</v>
      </c>
      <c r="C228" s="26">
        <v>5</v>
      </c>
      <c r="D228" s="26">
        <v>0</v>
      </c>
      <c r="E228" s="26">
        <v>0</v>
      </c>
      <c r="H228" s="2"/>
      <c r="I228" s="23"/>
      <c r="J228" s="23"/>
      <c r="K228" s="23"/>
      <c r="L228" s="23"/>
      <c r="M228" s="23"/>
      <c r="N228" s="2"/>
      <c r="O228" s="2"/>
    </row>
    <row r="229" spans="1:15" x14ac:dyDescent="0.25">
      <c r="A229" s="26">
        <v>19</v>
      </c>
      <c r="B229" s="26">
        <v>11</v>
      </c>
      <c r="C229" s="26">
        <v>5</v>
      </c>
      <c r="D229" s="26">
        <v>0</v>
      </c>
      <c r="E229" s="26">
        <v>0</v>
      </c>
      <c r="H229" s="2"/>
      <c r="I229" s="23"/>
      <c r="J229" s="23"/>
      <c r="K229" s="23"/>
      <c r="L229" s="23"/>
      <c r="M229" s="23"/>
      <c r="N229" s="2"/>
      <c r="O229" s="2"/>
    </row>
    <row r="230" spans="1:15" x14ac:dyDescent="0.25">
      <c r="A230" s="26">
        <v>19</v>
      </c>
      <c r="B230" s="26">
        <v>12</v>
      </c>
      <c r="C230" s="26">
        <v>2</v>
      </c>
      <c r="D230" s="26">
        <v>0</v>
      </c>
      <c r="E230" s="26">
        <v>0</v>
      </c>
      <c r="H230" s="2"/>
      <c r="I230" s="23"/>
      <c r="J230" s="23"/>
      <c r="K230" s="23"/>
      <c r="L230" s="23"/>
      <c r="M230" s="23"/>
      <c r="N230" s="2"/>
      <c r="O230" s="2"/>
    </row>
    <row r="231" spans="1:15" x14ac:dyDescent="0.25">
      <c r="A231" s="26">
        <v>20</v>
      </c>
      <c r="B231" s="26">
        <v>1</v>
      </c>
      <c r="C231" s="26">
        <v>10</v>
      </c>
      <c r="D231" s="26">
        <v>0</v>
      </c>
      <c r="E231" s="26">
        <v>0</v>
      </c>
      <c r="H231" s="2"/>
      <c r="I231" s="23"/>
      <c r="J231" s="23"/>
      <c r="K231" s="23"/>
      <c r="L231" s="23"/>
      <c r="M231" s="23"/>
      <c r="N231" s="2"/>
      <c r="O231" s="2"/>
    </row>
    <row r="232" spans="1:15" x14ac:dyDescent="0.25">
      <c r="A232" s="26">
        <v>20</v>
      </c>
      <c r="B232" s="26">
        <v>2</v>
      </c>
      <c r="C232" s="26">
        <v>11</v>
      </c>
      <c r="D232" s="26">
        <v>1</v>
      </c>
      <c r="E232" s="26">
        <v>9.0909090909090912E-2</v>
      </c>
      <c r="H232" s="2"/>
      <c r="I232" s="23"/>
      <c r="J232" s="23"/>
      <c r="K232" s="23"/>
      <c r="L232" s="23"/>
      <c r="M232" s="23"/>
      <c r="N232" s="2"/>
      <c r="O232" s="2"/>
    </row>
    <row r="233" spans="1:15" x14ac:dyDescent="0.25">
      <c r="A233" s="26">
        <v>20</v>
      </c>
      <c r="B233" s="26">
        <v>3</v>
      </c>
      <c r="C233" s="26">
        <v>12</v>
      </c>
      <c r="D233" s="26">
        <v>210</v>
      </c>
      <c r="E233" s="26">
        <v>17.5</v>
      </c>
      <c r="H233" s="2"/>
      <c r="I233" s="23"/>
      <c r="J233" s="23"/>
      <c r="K233" s="23"/>
      <c r="L233" s="23"/>
      <c r="M233" s="23"/>
      <c r="N233" s="2"/>
      <c r="O233" s="2"/>
    </row>
    <row r="234" spans="1:15" x14ac:dyDescent="0.25">
      <c r="A234" s="26">
        <v>20</v>
      </c>
      <c r="B234" s="26">
        <v>4</v>
      </c>
      <c r="C234" s="26">
        <v>12</v>
      </c>
      <c r="D234" s="26">
        <v>250</v>
      </c>
      <c r="E234" s="26">
        <v>20.833333333333332</v>
      </c>
      <c r="H234" s="2"/>
      <c r="I234" s="23"/>
      <c r="J234" s="23"/>
      <c r="K234" s="23"/>
      <c r="L234" s="23"/>
      <c r="M234" s="23"/>
      <c r="N234" s="2"/>
      <c r="O234" s="2"/>
    </row>
    <row r="235" spans="1:15" x14ac:dyDescent="0.25">
      <c r="A235" s="26">
        <v>20</v>
      </c>
      <c r="B235" s="26">
        <v>5</v>
      </c>
      <c r="C235" s="26">
        <v>12</v>
      </c>
      <c r="D235" s="26">
        <v>140</v>
      </c>
      <c r="E235" s="26">
        <v>11.666666666666666</v>
      </c>
      <c r="H235" s="2"/>
      <c r="I235" s="23"/>
      <c r="J235" s="23"/>
      <c r="K235" s="23"/>
      <c r="L235" s="23"/>
      <c r="M235" s="23"/>
      <c r="N235" s="2"/>
      <c r="O235" s="2"/>
    </row>
    <row r="236" spans="1:15" x14ac:dyDescent="0.25">
      <c r="A236" s="26">
        <v>20</v>
      </c>
      <c r="B236" s="26">
        <v>6</v>
      </c>
      <c r="C236" s="26">
        <v>12</v>
      </c>
      <c r="D236" s="26">
        <v>80</v>
      </c>
      <c r="E236" s="26">
        <v>6.666666666666667</v>
      </c>
      <c r="H236" s="2"/>
      <c r="I236" s="23"/>
      <c r="J236" s="23"/>
      <c r="K236" s="23"/>
      <c r="L236" s="23"/>
      <c r="M236" s="23"/>
      <c r="N236" s="2"/>
      <c r="O236" s="2"/>
    </row>
    <row r="237" spans="1:15" x14ac:dyDescent="0.25">
      <c r="A237" s="26">
        <v>20</v>
      </c>
      <c r="B237" s="26">
        <v>7</v>
      </c>
      <c r="C237" s="26">
        <v>12</v>
      </c>
      <c r="D237" s="26">
        <v>80</v>
      </c>
      <c r="E237" s="26">
        <v>6.666666666666667</v>
      </c>
      <c r="H237" s="2"/>
      <c r="I237" s="23"/>
      <c r="J237" s="23"/>
      <c r="K237" s="23"/>
      <c r="L237" s="23"/>
      <c r="M237" s="23"/>
      <c r="N237" s="2"/>
      <c r="O237" s="2"/>
    </row>
    <row r="238" spans="1:15" x14ac:dyDescent="0.25">
      <c r="A238" s="26">
        <v>20</v>
      </c>
      <c r="B238" s="26">
        <v>8</v>
      </c>
      <c r="C238" s="26">
        <v>12</v>
      </c>
      <c r="D238" s="26">
        <v>51</v>
      </c>
      <c r="E238" s="26">
        <v>4.25</v>
      </c>
      <c r="H238" s="2"/>
      <c r="I238" s="23"/>
      <c r="J238" s="23"/>
      <c r="K238" s="23"/>
      <c r="L238" s="23"/>
      <c r="M238" s="23"/>
      <c r="N238" s="2"/>
      <c r="O238" s="2"/>
    </row>
    <row r="239" spans="1:15" x14ac:dyDescent="0.25">
      <c r="A239" s="26">
        <v>20</v>
      </c>
      <c r="B239" s="26">
        <v>9</v>
      </c>
      <c r="C239" s="26">
        <v>11</v>
      </c>
      <c r="D239" s="26">
        <v>86</v>
      </c>
      <c r="E239" s="26">
        <v>7.8181818181818183</v>
      </c>
      <c r="H239" s="2"/>
      <c r="I239" s="23"/>
      <c r="J239" s="23"/>
      <c r="K239" s="23"/>
      <c r="L239" s="23"/>
      <c r="M239" s="23"/>
      <c r="N239" s="2"/>
      <c r="O239" s="2"/>
    </row>
    <row r="240" spans="1:15" x14ac:dyDescent="0.25">
      <c r="A240" s="26">
        <v>20</v>
      </c>
      <c r="B240" s="26">
        <v>10</v>
      </c>
      <c r="C240" s="26">
        <v>10</v>
      </c>
      <c r="D240" s="26">
        <v>180</v>
      </c>
      <c r="E240" s="26">
        <v>18</v>
      </c>
      <c r="H240" s="2"/>
      <c r="I240" s="23"/>
      <c r="J240" s="23"/>
      <c r="K240" s="23"/>
      <c r="L240" s="23"/>
      <c r="M240" s="23"/>
      <c r="N240" s="2"/>
      <c r="O240" s="2"/>
    </row>
    <row r="241" spans="1:15" x14ac:dyDescent="0.25">
      <c r="A241" s="26">
        <v>20</v>
      </c>
      <c r="B241" s="26">
        <v>11</v>
      </c>
      <c r="C241" s="26">
        <v>10</v>
      </c>
      <c r="D241" s="26">
        <v>70</v>
      </c>
      <c r="E241" s="26">
        <v>7</v>
      </c>
      <c r="H241" s="2"/>
      <c r="I241" s="23"/>
      <c r="J241" s="23"/>
      <c r="K241" s="23"/>
      <c r="L241" s="23"/>
      <c r="M241" s="23"/>
      <c r="N241" s="2"/>
      <c r="O241" s="2"/>
    </row>
    <row r="242" spans="1:15" x14ac:dyDescent="0.25">
      <c r="A242" s="26">
        <v>20</v>
      </c>
      <c r="B242" s="26">
        <v>12</v>
      </c>
      <c r="C242" s="26">
        <v>8</v>
      </c>
      <c r="D242" s="26">
        <v>0</v>
      </c>
      <c r="E242" s="26">
        <v>0</v>
      </c>
      <c r="H242" s="2"/>
      <c r="I242" s="23"/>
      <c r="J242" s="23"/>
      <c r="K242" s="23"/>
      <c r="L242" s="23"/>
      <c r="M242" s="23"/>
      <c r="N242" s="2"/>
      <c r="O242" s="2"/>
    </row>
    <row r="243" spans="1:15" x14ac:dyDescent="0.25">
      <c r="A243" s="26">
        <v>21</v>
      </c>
      <c r="B243" s="26">
        <v>1</v>
      </c>
      <c r="C243" s="26">
        <v>20</v>
      </c>
      <c r="D243" s="26">
        <v>0</v>
      </c>
      <c r="E243" s="26">
        <v>0</v>
      </c>
      <c r="H243" s="2"/>
      <c r="I243" s="23"/>
      <c r="J243" s="23"/>
      <c r="K243" s="23"/>
      <c r="L243" s="23"/>
      <c r="M243" s="23"/>
      <c r="N243" s="2"/>
      <c r="O243" s="2"/>
    </row>
    <row r="244" spans="1:15" x14ac:dyDescent="0.25">
      <c r="A244" s="26">
        <v>21</v>
      </c>
      <c r="B244" s="26">
        <v>2</v>
      </c>
      <c r="C244" s="26">
        <v>27</v>
      </c>
      <c r="D244" s="26">
        <v>0</v>
      </c>
      <c r="E244" s="26">
        <v>0</v>
      </c>
      <c r="H244" s="2"/>
      <c r="I244" s="23"/>
      <c r="J244" s="23"/>
      <c r="K244" s="23"/>
      <c r="L244" s="23"/>
      <c r="M244" s="23"/>
      <c r="N244" s="2"/>
      <c r="O244" s="2"/>
    </row>
    <row r="245" spans="1:15" x14ac:dyDescent="0.25">
      <c r="A245" s="26">
        <v>21</v>
      </c>
      <c r="B245" s="26">
        <v>3</v>
      </c>
      <c r="C245" s="26">
        <v>31</v>
      </c>
      <c r="D245" s="26">
        <v>190</v>
      </c>
      <c r="E245" s="26">
        <v>6.129032258064516</v>
      </c>
      <c r="H245" s="2"/>
      <c r="I245" s="23"/>
      <c r="J245" s="23"/>
      <c r="K245" s="23"/>
      <c r="L245" s="23"/>
      <c r="M245" s="23"/>
      <c r="N245" s="2"/>
      <c r="O245" s="2"/>
    </row>
    <row r="246" spans="1:15" x14ac:dyDescent="0.25">
      <c r="A246" s="26">
        <v>21</v>
      </c>
      <c r="B246" s="26">
        <v>4</v>
      </c>
      <c r="C246" s="26">
        <v>31</v>
      </c>
      <c r="D246" s="26">
        <v>116</v>
      </c>
      <c r="E246" s="26">
        <v>3.7419354838709675</v>
      </c>
      <c r="H246" s="2"/>
      <c r="I246" s="23"/>
      <c r="J246" s="23"/>
      <c r="K246" s="23"/>
      <c r="L246" s="23"/>
      <c r="M246" s="23"/>
      <c r="N246" s="2"/>
      <c r="O246" s="2"/>
    </row>
    <row r="247" spans="1:15" x14ac:dyDescent="0.25">
      <c r="A247" s="26">
        <v>21</v>
      </c>
      <c r="B247" s="26">
        <v>5</v>
      </c>
      <c r="C247" s="26">
        <v>31</v>
      </c>
      <c r="D247" s="26">
        <v>76</v>
      </c>
      <c r="E247" s="26">
        <v>2.4516129032258065</v>
      </c>
      <c r="H247" s="2"/>
      <c r="I247" s="23"/>
      <c r="J247" s="23"/>
      <c r="K247" s="23"/>
      <c r="L247" s="23"/>
      <c r="M247" s="23"/>
      <c r="N247" s="2"/>
      <c r="O247" s="2"/>
    </row>
    <row r="248" spans="1:15" x14ac:dyDescent="0.25">
      <c r="A248" s="26">
        <v>21</v>
      </c>
      <c r="B248" s="26">
        <v>6</v>
      </c>
      <c r="C248" s="26">
        <v>31</v>
      </c>
      <c r="D248" s="26">
        <v>76</v>
      </c>
      <c r="E248" s="26">
        <v>2.4516129032258065</v>
      </c>
      <c r="H248" s="2"/>
      <c r="I248" s="23"/>
      <c r="J248" s="23"/>
      <c r="K248" s="23"/>
      <c r="L248" s="23"/>
      <c r="M248" s="23"/>
      <c r="N248" s="2"/>
      <c r="O248" s="2"/>
    </row>
    <row r="249" spans="1:15" x14ac:dyDescent="0.25">
      <c r="A249" s="26">
        <v>21</v>
      </c>
      <c r="B249" s="26">
        <v>7</v>
      </c>
      <c r="C249" s="26">
        <v>31</v>
      </c>
      <c r="D249" s="26">
        <v>74</v>
      </c>
      <c r="E249" s="26">
        <v>2.3870967741935485</v>
      </c>
      <c r="H249" s="2"/>
      <c r="I249" s="23"/>
      <c r="J249" s="23"/>
      <c r="K249" s="23"/>
      <c r="L249" s="23"/>
      <c r="M249" s="23"/>
      <c r="N249" s="2"/>
      <c r="O249" s="2"/>
    </row>
    <row r="250" spans="1:15" x14ac:dyDescent="0.25">
      <c r="A250" s="26">
        <v>21</v>
      </c>
      <c r="B250" s="26">
        <v>8</v>
      </c>
      <c r="C250" s="26">
        <v>31</v>
      </c>
      <c r="D250" s="26">
        <v>74</v>
      </c>
      <c r="E250" s="26">
        <v>2.3870967741935485</v>
      </c>
      <c r="H250" s="2"/>
      <c r="I250" s="23"/>
      <c r="J250" s="23"/>
      <c r="K250" s="23"/>
      <c r="L250" s="23"/>
      <c r="M250" s="23"/>
      <c r="N250" s="2"/>
      <c r="O250" s="2"/>
    </row>
    <row r="251" spans="1:15" x14ac:dyDescent="0.25">
      <c r="A251" s="26">
        <v>21</v>
      </c>
      <c r="B251" s="26">
        <v>9</v>
      </c>
      <c r="C251" s="26">
        <v>31</v>
      </c>
      <c r="D251" s="26">
        <v>10</v>
      </c>
      <c r="E251" s="26">
        <v>0.32258064516129031</v>
      </c>
      <c r="H251" s="2"/>
      <c r="I251" s="23"/>
      <c r="J251" s="23"/>
      <c r="K251" s="23"/>
      <c r="L251" s="23"/>
      <c r="M251" s="23"/>
      <c r="N251" s="2"/>
      <c r="O251" s="2"/>
    </row>
    <row r="252" spans="1:15" x14ac:dyDescent="0.25">
      <c r="A252" s="26">
        <v>21</v>
      </c>
      <c r="B252" s="26">
        <v>10</v>
      </c>
      <c r="C252" s="26">
        <v>31</v>
      </c>
      <c r="D252" s="26">
        <v>73</v>
      </c>
      <c r="E252" s="26">
        <v>2.3548387096774195</v>
      </c>
      <c r="H252" s="2"/>
      <c r="I252" s="23"/>
      <c r="J252" s="23"/>
      <c r="K252" s="23"/>
      <c r="L252" s="23"/>
      <c r="M252" s="23"/>
      <c r="N252" s="2"/>
      <c r="O252" s="2"/>
    </row>
    <row r="253" spans="1:15" x14ac:dyDescent="0.25">
      <c r="A253" s="26">
        <v>21</v>
      </c>
      <c r="B253" s="26">
        <v>11</v>
      </c>
      <c r="C253" s="26">
        <v>30</v>
      </c>
      <c r="D253" s="26">
        <v>75</v>
      </c>
      <c r="E253" s="26">
        <v>2.5</v>
      </c>
      <c r="H253" s="2"/>
      <c r="I253" s="23"/>
      <c r="J253" s="23"/>
      <c r="K253" s="23"/>
      <c r="L253" s="23"/>
      <c r="M253" s="23"/>
      <c r="N253" s="2"/>
      <c r="O253" s="2"/>
    </row>
    <row r="254" spans="1:15" x14ac:dyDescent="0.25">
      <c r="A254" s="26">
        <v>21</v>
      </c>
      <c r="B254" s="26">
        <v>12</v>
      </c>
      <c r="C254" s="26">
        <v>28</v>
      </c>
      <c r="D254" s="26">
        <v>0</v>
      </c>
      <c r="E254" s="26">
        <v>0</v>
      </c>
      <c r="H254" s="2"/>
      <c r="I254" s="23"/>
      <c r="J254" s="23"/>
      <c r="K254" s="23"/>
      <c r="L254" s="23"/>
      <c r="M254" s="23"/>
      <c r="N254" s="2"/>
      <c r="O254" s="2"/>
    </row>
    <row r="255" spans="1:15" x14ac:dyDescent="0.25">
      <c r="A255" s="26">
        <v>22</v>
      </c>
      <c r="B255" s="26">
        <v>1</v>
      </c>
      <c r="C255" s="26">
        <v>0</v>
      </c>
      <c r="D255" s="26">
        <v>0</v>
      </c>
      <c r="E255" s="26">
        <v>0</v>
      </c>
      <c r="H255" s="2"/>
      <c r="I255" s="23"/>
      <c r="J255" s="23"/>
      <c r="K255" s="23"/>
      <c r="L255" s="23"/>
      <c r="M255" s="23"/>
      <c r="N255" s="2"/>
      <c r="O255" s="2"/>
    </row>
    <row r="256" spans="1:15" x14ac:dyDescent="0.25">
      <c r="A256" s="26">
        <v>22</v>
      </c>
      <c r="B256" s="26">
        <v>2</v>
      </c>
      <c r="C256" s="26">
        <v>3</v>
      </c>
      <c r="D256" s="26">
        <v>0</v>
      </c>
      <c r="E256" s="26">
        <v>0</v>
      </c>
      <c r="H256" s="2"/>
      <c r="I256" s="23"/>
      <c r="J256" s="23"/>
      <c r="K256" s="23"/>
      <c r="L256" s="23"/>
      <c r="M256" s="23"/>
      <c r="N256" s="2"/>
      <c r="O256" s="2"/>
    </row>
    <row r="257" spans="1:15" x14ac:dyDescent="0.25">
      <c r="A257" s="26">
        <v>22</v>
      </c>
      <c r="B257" s="26">
        <v>3</v>
      </c>
      <c r="C257" s="26">
        <v>3</v>
      </c>
      <c r="D257" s="26">
        <v>0</v>
      </c>
      <c r="E257" s="26">
        <v>0</v>
      </c>
      <c r="H257" s="2"/>
      <c r="I257" s="23"/>
      <c r="J257" s="23"/>
      <c r="K257" s="23"/>
      <c r="L257" s="23"/>
      <c r="M257" s="23"/>
      <c r="N257" s="2"/>
      <c r="O257" s="2"/>
    </row>
    <row r="258" spans="1:15" x14ac:dyDescent="0.25">
      <c r="A258" s="26">
        <v>22</v>
      </c>
      <c r="B258" s="26">
        <v>4</v>
      </c>
      <c r="C258" s="26">
        <v>3</v>
      </c>
      <c r="D258" s="26">
        <v>0</v>
      </c>
      <c r="E258" s="26">
        <v>0</v>
      </c>
      <c r="H258" s="2"/>
      <c r="I258" s="23"/>
      <c r="J258" s="23"/>
      <c r="K258" s="23"/>
      <c r="L258" s="23"/>
      <c r="M258" s="23"/>
      <c r="N258" s="2"/>
      <c r="O258" s="2"/>
    </row>
    <row r="259" spans="1:15" x14ac:dyDescent="0.25">
      <c r="A259" s="26">
        <v>22</v>
      </c>
      <c r="B259" s="26">
        <v>5</v>
      </c>
      <c r="C259" s="26">
        <v>3</v>
      </c>
      <c r="D259" s="26">
        <v>0</v>
      </c>
      <c r="E259" s="26">
        <v>0</v>
      </c>
      <c r="H259" s="2"/>
      <c r="I259" s="23"/>
      <c r="J259" s="23"/>
      <c r="K259" s="23"/>
      <c r="L259" s="23"/>
      <c r="M259" s="23"/>
      <c r="N259" s="2"/>
      <c r="O259" s="2"/>
    </row>
    <row r="260" spans="1:15" x14ac:dyDescent="0.25">
      <c r="A260" s="26">
        <v>22</v>
      </c>
      <c r="B260" s="26">
        <v>6</v>
      </c>
      <c r="C260" s="26">
        <v>3</v>
      </c>
      <c r="D260" s="26">
        <v>0</v>
      </c>
      <c r="E260" s="26">
        <v>0</v>
      </c>
      <c r="H260" s="2"/>
      <c r="I260" s="23"/>
      <c r="J260" s="23"/>
      <c r="K260" s="23"/>
      <c r="L260" s="23"/>
      <c r="M260" s="23"/>
      <c r="N260" s="2"/>
      <c r="O260" s="2"/>
    </row>
    <row r="261" spans="1:15" x14ac:dyDescent="0.25">
      <c r="A261" s="26">
        <v>22</v>
      </c>
      <c r="B261" s="26">
        <v>7</v>
      </c>
      <c r="C261" s="26">
        <v>3</v>
      </c>
      <c r="D261" s="26">
        <v>0</v>
      </c>
      <c r="E261" s="26">
        <v>0</v>
      </c>
      <c r="H261" s="2"/>
      <c r="I261" s="23"/>
      <c r="J261" s="23"/>
      <c r="K261" s="23"/>
      <c r="L261" s="23"/>
      <c r="M261" s="23"/>
      <c r="N261" s="2"/>
      <c r="O261" s="2"/>
    </row>
    <row r="262" spans="1:15" x14ac:dyDescent="0.25">
      <c r="A262" s="26">
        <v>22</v>
      </c>
      <c r="B262" s="26">
        <v>8</v>
      </c>
      <c r="C262" s="26">
        <v>3</v>
      </c>
      <c r="D262" s="26">
        <v>0</v>
      </c>
      <c r="E262" s="26">
        <v>0</v>
      </c>
      <c r="H262" s="2"/>
      <c r="I262" s="23"/>
      <c r="J262" s="23"/>
      <c r="K262" s="23"/>
      <c r="L262" s="23"/>
      <c r="M262" s="23"/>
      <c r="N262" s="2"/>
      <c r="O262" s="2"/>
    </row>
    <row r="263" spans="1:15" x14ac:dyDescent="0.25">
      <c r="A263" s="26">
        <v>22</v>
      </c>
      <c r="B263" s="26">
        <v>9</v>
      </c>
      <c r="C263" s="26">
        <v>3</v>
      </c>
      <c r="D263" s="26">
        <v>0</v>
      </c>
      <c r="E263" s="26">
        <v>0</v>
      </c>
      <c r="H263" s="2"/>
      <c r="I263" s="23"/>
      <c r="J263" s="23"/>
      <c r="K263" s="23"/>
      <c r="L263" s="23"/>
      <c r="M263" s="23"/>
      <c r="N263" s="2"/>
      <c r="O263" s="2"/>
    </row>
    <row r="264" spans="1:15" x14ac:dyDescent="0.25">
      <c r="A264" s="26">
        <v>22</v>
      </c>
      <c r="B264" s="26">
        <v>10</v>
      </c>
      <c r="C264" s="26">
        <v>3</v>
      </c>
      <c r="D264" s="26">
        <v>0</v>
      </c>
      <c r="E264" s="26">
        <v>0</v>
      </c>
      <c r="H264" s="2"/>
      <c r="I264" s="23"/>
      <c r="J264" s="23"/>
      <c r="K264" s="23"/>
      <c r="L264" s="23"/>
      <c r="M264" s="23"/>
      <c r="N264" s="2"/>
      <c r="O264" s="2"/>
    </row>
    <row r="265" spans="1:15" x14ac:dyDescent="0.25">
      <c r="A265" s="26">
        <v>22</v>
      </c>
      <c r="B265" s="26">
        <v>11</v>
      </c>
      <c r="C265" s="26">
        <v>3</v>
      </c>
      <c r="D265" s="26">
        <v>0</v>
      </c>
      <c r="E265" s="26">
        <v>0</v>
      </c>
      <c r="H265" s="2"/>
      <c r="I265" s="23"/>
      <c r="J265" s="23"/>
      <c r="K265" s="23"/>
      <c r="L265" s="23"/>
      <c r="M265" s="23"/>
      <c r="N265" s="2"/>
      <c r="O265" s="2"/>
    </row>
    <row r="266" spans="1:15" x14ac:dyDescent="0.25">
      <c r="A266" s="26">
        <v>22</v>
      </c>
      <c r="B266" s="26">
        <v>12</v>
      </c>
      <c r="C266" s="26">
        <v>3</v>
      </c>
      <c r="D266" s="26">
        <v>0</v>
      </c>
      <c r="E266" s="26">
        <v>0</v>
      </c>
      <c r="H266" s="2"/>
      <c r="I266" s="23"/>
      <c r="J266" s="23"/>
      <c r="K266" s="23"/>
      <c r="L266" s="23"/>
      <c r="M266" s="23"/>
      <c r="N266" s="2"/>
      <c r="O266" s="2"/>
    </row>
    <row r="267" spans="1:15" x14ac:dyDescent="0.25">
      <c r="A267" s="26">
        <v>23</v>
      </c>
      <c r="B267" s="26">
        <v>1</v>
      </c>
      <c r="C267" s="26">
        <v>3</v>
      </c>
      <c r="D267" s="26">
        <v>0</v>
      </c>
      <c r="E267" s="26">
        <v>0</v>
      </c>
      <c r="H267" s="2"/>
      <c r="I267" s="23"/>
      <c r="J267" s="23"/>
      <c r="K267" s="23"/>
      <c r="L267" s="23"/>
      <c r="M267" s="23"/>
      <c r="N267" s="2"/>
      <c r="O267" s="2"/>
    </row>
    <row r="268" spans="1:15" x14ac:dyDescent="0.25">
      <c r="A268" s="26">
        <v>23</v>
      </c>
      <c r="B268" s="26">
        <v>2</v>
      </c>
      <c r="C268" s="26">
        <v>4</v>
      </c>
      <c r="D268" s="26">
        <v>0</v>
      </c>
      <c r="E268" s="26">
        <v>0</v>
      </c>
      <c r="H268" s="2"/>
      <c r="I268" s="23"/>
      <c r="J268" s="23"/>
      <c r="K268" s="23"/>
      <c r="L268" s="23"/>
      <c r="M268" s="23"/>
      <c r="N268" s="2"/>
      <c r="O268" s="2"/>
    </row>
    <row r="269" spans="1:15" x14ac:dyDescent="0.25">
      <c r="A269" s="26">
        <v>23</v>
      </c>
      <c r="B269" s="26">
        <v>3</v>
      </c>
      <c r="C269" s="26">
        <v>4</v>
      </c>
      <c r="D269" s="26">
        <v>0</v>
      </c>
      <c r="E269" s="26">
        <v>0</v>
      </c>
      <c r="H269" s="2"/>
      <c r="I269" s="23"/>
      <c r="J269" s="23"/>
      <c r="K269" s="23"/>
      <c r="L269" s="23"/>
      <c r="M269" s="23"/>
      <c r="N269" s="2"/>
      <c r="O269" s="2"/>
    </row>
    <row r="270" spans="1:15" x14ac:dyDescent="0.25">
      <c r="A270" s="26">
        <v>23</v>
      </c>
      <c r="B270" s="26">
        <v>4</v>
      </c>
      <c r="C270" s="26">
        <v>4</v>
      </c>
      <c r="D270" s="26">
        <v>0</v>
      </c>
      <c r="E270" s="26">
        <v>0</v>
      </c>
      <c r="H270" s="2"/>
      <c r="I270" s="23"/>
      <c r="J270" s="23"/>
      <c r="K270" s="23"/>
      <c r="L270" s="23"/>
      <c r="M270" s="23"/>
      <c r="N270" s="2"/>
      <c r="O270" s="2"/>
    </row>
    <row r="271" spans="1:15" x14ac:dyDescent="0.25">
      <c r="A271" s="26">
        <v>23</v>
      </c>
      <c r="B271" s="26">
        <v>5</v>
      </c>
      <c r="C271" s="26">
        <v>4</v>
      </c>
      <c r="D271" s="26">
        <v>70</v>
      </c>
      <c r="E271" s="26">
        <v>17.5</v>
      </c>
      <c r="H271" s="2"/>
      <c r="I271" s="23"/>
      <c r="J271" s="23"/>
      <c r="K271" s="23"/>
      <c r="L271" s="23"/>
      <c r="M271" s="23"/>
      <c r="N271" s="2"/>
      <c r="O271" s="2"/>
    </row>
    <row r="272" spans="1:15" x14ac:dyDescent="0.25">
      <c r="A272" s="26">
        <v>23</v>
      </c>
      <c r="B272" s="26">
        <v>6</v>
      </c>
      <c r="C272" s="26">
        <v>4</v>
      </c>
      <c r="D272" s="26">
        <v>40</v>
      </c>
      <c r="E272" s="26">
        <v>10</v>
      </c>
      <c r="H272" s="2"/>
      <c r="I272" s="23"/>
      <c r="J272" s="23"/>
      <c r="K272" s="23"/>
      <c r="L272" s="23"/>
      <c r="M272" s="23"/>
      <c r="N272" s="2"/>
      <c r="O272" s="2"/>
    </row>
    <row r="273" spans="1:15" x14ac:dyDescent="0.25">
      <c r="A273" s="26">
        <v>23</v>
      </c>
      <c r="B273" s="26">
        <v>7</v>
      </c>
      <c r="C273" s="26">
        <v>4</v>
      </c>
      <c r="D273" s="26">
        <v>10</v>
      </c>
      <c r="E273" s="26">
        <v>2.5</v>
      </c>
      <c r="H273" s="2"/>
      <c r="I273" s="23"/>
      <c r="J273" s="23"/>
      <c r="K273" s="23"/>
      <c r="L273" s="23"/>
      <c r="M273" s="23"/>
      <c r="N273" s="2"/>
      <c r="O273" s="2"/>
    </row>
    <row r="274" spans="1:15" x14ac:dyDescent="0.25">
      <c r="A274" s="26">
        <v>23</v>
      </c>
      <c r="B274" s="26">
        <v>8</v>
      </c>
      <c r="C274" s="26">
        <v>4</v>
      </c>
      <c r="D274" s="26">
        <v>10</v>
      </c>
      <c r="E274" s="26">
        <v>2.5</v>
      </c>
      <c r="H274" s="2"/>
      <c r="I274" s="23"/>
      <c r="J274" s="23"/>
      <c r="K274" s="23"/>
      <c r="L274" s="23"/>
      <c r="M274" s="23"/>
      <c r="N274" s="2"/>
      <c r="O274" s="2"/>
    </row>
    <row r="275" spans="1:15" x14ac:dyDescent="0.25">
      <c r="A275" s="26">
        <v>23</v>
      </c>
      <c r="B275" s="26">
        <v>9</v>
      </c>
      <c r="C275" s="26">
        <v>4</v>
      </c>
      <c r="D275" s="26">
        <v>70</v>
      </c>
      <c r="E275" s="26">
        <v>17.5</v>
      </c>
      <c r="H275" s="2"/>
      <c r="I275" s="23"/>
      <c r="J275" s="23"/>
      <c r="K275" s="23"/>
      <c r="L275" s="23"/>
      <c r="M275" s="23"/>
      <c r="N275" s="2"/>
      <c r="O275" s="2"/>
    </row>
    <row r="276" spans="1:15" x14ac:dyDescent="0.25">
      <c r="A276" s="26">
        <v>23</v>
      </c>
      <c r="B276" s="26">
        <v>10</v>
      </c>
      <c r="C276" s="26">
        <v>4</v>
      </c>
      <c r="D276" s="26">
        <v>0</v>
      </c>
      <c r="E276" s="26">
        <v>0</v>
      </c>
      <c r="H276" s="2"/>
      <c r="I276" s="23"/>
      <c r="J276" s="23"/>
      <c r="K276" s="23"/>
      <c r="L276" s="23"/>
      <c r="M276" s="23"/>
      <c r="N276" s="2"/>
      <c r="O276" s="2"/>
    </row>
    <row r="277" spans="1:15" x14ac:dyDescent="0.25">
      <c r="A277" s="26">
        <v>23</v>
      </c>
      <c r="B277" s="26">
        <v>11</v>
      </c>
      <c r="C277" s="26">
        <v>4</v>
      </c>
      <c r="D277" s="26">
        <v>0</v>
      </c>
      <c r="E277" s="26">
        <v>0</v>
      </c>
      <c r="H277" s="2"/>
      <c r="I277" s="23"/>
      <c r="J277" s="23"/>
      <c r="K277" s="23"/>
      <c r="L277" s="23"/>
      <c r="M277" s="23"/>
      <c r="N277" s="2"/>
      <c r="O277" s="2"/>
    </row>
    <row r="278" spans="1:15" x14ac:dyDescent="0.25">
      <c r="A278" s="26">
        <v>23</v>
      </c>
      <c r="B278" s="26">
        <v>12</v>
      </c>
      <c r="C278" s="26">
        <v>3</v>
      </c>
      <c r="D278" s="26">
        <v>0</v>
      </c>
      <c r="E278" s="26">
        <v>0</v>
      </c>
      <c r="H278" s="2"/>
      <c r="I278" s="23"/>
      <c r="J278" s="23"/>
      <c r="K278" s="23"/>
      <c r="L278" s="23"/>
      <c r="M278" s="23"/>
      <c r="N278" s="2"/>
      <c r="O278" s="2"/>
    </row>
    <row r="279" spans="1:15" x14ac:dyDescent="0.25">
      <c r="A279" s="26">
        <v>24</v>
      </c>
      <c r="B279" s="26">
        <v>1</v>
      </c>
      <c r="C279" s="26">
        <v>5</v>
      </c>
      <c r="D279" s="26">
        <v>0</v>
      </c>
      <c r="E279" s="26">
        <v>0</v>
      </c>
      <c r="H279" s="2"/>
      <c r="I279" s="23"/>
      <c r="J279" s="23"/>
      <c r="K279" s="23"/>
      <c r="L279" s="23"/>
      <c r="M279" s="23"/>
      <c r="N279" s="2"/>
      <c r="O279" s="2"/>
    </row>
    <row r="280" spans="1:15" x14ac:dyDescent="0.25">
      <c r="A280" s="26">
        <v>24</v>
      </c>
      <c r="B280" s="26">
        <v>2</v>
      </c>
      <c r="C280" s="26">
        <v>5</v>
      </c>
      <c r="D280" s="26">
        <v>0</v>
      </c>
      <c r="E280" s="26">
        <v>0</v>
      </c>
      <c r="H280" s="2"/>
      <c r="I280" s="23"/>
      <c r="J280" s="23"/>
      <c r="K280" s="23"/>
      <c r="L280" s="23"/>
      <c r="M280" s="23"/>
      <c r="N280" s="2"/>
      <c r="O280" s="2"/>
    </row>
    <row r="281" spans="1:15" x14ac:dyDescent="0.25">
      <c r="A281" s="26">
        <v>24</v>
      </c>
      <c r="B281" s="26">
        <v>3</v>
      </c>
      <c r="C281" s="26">
        <v>5</v>
      </c>
      <c r="D281" s="26">
        <v>0</v>
      </c>
      <c r="E281" s="26">
        <v>0</v>
      </c>
      <c r="H281" s="2"/>
      <c r="I281" s="23"/>
      <c r="J281" s="23"/>
      <c r="K281" s="23"/>
      <c r="L281" s="23"/>
      <c r="M281" s="23"/>
      <c r="N281" s="2"/>
      <c r="O281" s="2"/>
    </row>
    <row r="282" spans="1:15" x14ac:dyDescent="0.25">
      <c r="A282" s="26">
        <v>24</v>
      </c>
      <c r="B282" s="26">
        <v>4</v>
      </c>
      <c r="C282" s="26">
        <v>5</v>
      </c>
      <c r="D282" s="26">
        <v>71</v>
      </c>
      <c r="E282" s="26">
        <v>14.2</v>
      </c>
      <c r="H282" s="2"/>
      <c r="I282" s="23"/>
      <c r="J282" s="23"/>
      <c r="K282" s="23"/>
      <c r="L282" s="23"/>
      <c r="M282" s="23"/>
      <c r="N282" s="2"/>
      <c r="O282" s="2"/>
    </row>
    <row r="283" spans="1:15" x14ac:dyDescent="0.25">
      <c r="A283" s="26">
        <v>24</v>
      </c>
      <c r="B283" s="26">
        <v>5</v>
      </c>
      <c r="C283" s="26">
        <v>5</v>
      </c>
      <c r="D283" s="26">
        <v>70</v>
      </c>
      <c r="E283" s="26">
        <v>14</v>
      </c>
      <c r="H283" s="2"/>
      <c r="I283" s="23"/>
      <c r="J283" s="23"/>
      <c r="K283" s="23"/>
      <c r="L283" s="23"/>
      <c r="M283" s="23"/>
      <c r="N283" s="2"/>
      <c r="O283" s="2"/>
    </row>
    <row r="284" spans="1:15" x14ac:dyDescent="0.25">
      <c r="A284" s="26">
        <v>24</v>
      </c>
      <c r="B284" s="26">
        <v>6</v>
      </c>
      <c r="C284" s="26">
        <v>5</v>
      </c>
      <c r="D284" s="26">
        <v>1</v>
      </c>
      <c r="E284" s="26">
        <v>0.2</v>
      </c>
      <c r="H284" s="2"/>
      <c r="I284" s="23"/>
      <c r="J284" s="23"/>
      <c r="K284" s="23"/>
      <c r="L284" s="23"/>
      <c r="M284" s="23"/>
      <c r="N284" s="2"/>
      <c r="O284" s="2"/>
    </row>
    <row r="285" spans="1:15" x14ac:dyDescent="0.25">
      <c r="A285" s="26">
        <v>24</v>
      </c>
      <c r="B285" s="26">
        <v>7</v>
      </c>
      <c r="C285" s="26">
        <v>5</v>
      </c>
      <c r="D285" s="26">
        <v>0</v>
      </c>
      <c r="E285" s="26">
        <v>0</v>
      </c>
      <c r="H285" s="2"/>
      <c r="I285" s="23"/>
      <c r="J285" s="23"/>
      <c r="K285" s="23"/>
      <c r="L285" s="23"/>
      <c r="M285" s="23"/>
      <c r="N285" s="2"/>
      <c r="O285" s="2"/>
    </row>
    <row r="286" spans="1:15" x14ac:dyDescent="0.25">
      <c r="A286" s="26">
        <v>24</v>
      </c>
      <c r="B286" s="26">
        <v>8</v>
      </c>
      <c r="C286" s="26">
        <v>5</v>
      </c>
      <c r="D286" s="26">
        <v>0</v>
      </c>
      <c r="E286" s="26">
        <v>0</v>
      </c>
      <c r="H286" s="2"/>
      <c r="I286" s="23"/>
      <c r="J286" s="23"/>
      <c r="K286" s="23"/>
      <c r="L286" s="23"/>
      <c r="M286" s="23"/>
      <c r="N286" s="2"/>
      <c r="O286" s="2"/>
    </row>
    <row r="287" spans="1:15" x14ac:dyDescent="0.25">
      <c r="A287" s="26">
        <v>24</v>
      </c>
      <c r="B287" s="26">
        <v>9</v>
      </c>
      <c r="C287" s="26">
        <v>5</v>
      </c>
      <c r="D287" s="26">
        <v>72</v>
      </c>
      <c r="E287" s="26">
        <v>14.4</v>
      </c>
      <c r="H287" s="2"/>
      <c r="I287" s="23"/>
      <c r="J287" s="23"/>
      <c r="K287" s="23"/>
      <c r="L287" s="23"/>
      <c r="M287" s="23"/>
      <c r="N287" s="2"/>
      <c r="O287" s="2"/>
    </row>
    <row r="288" spans="1:15" x14ac:dyDescent="0.25">
      <c r="A288" s="26">
        <v>24</v>
      </c>
      <c r="B288" s="26">
        <v>10</v>
      </c>
      <c r="C288" s="26">
        <v>5</v>
      </c>
      <c r="D288" s="26">
        <v>70</v>
      </c>
      <c r="E288" s="26">
        <v>14</v>
      </c>
      <c r="H288" s="2"/>
      <c r="I288" s="23"/>
      <c r="J288" s="23"/>
      <c r="K288" s="23"/>
      <c r="L288" s="23"/>
      <c r="M288" s="23"/>
      <c r="N288" s="2"/>
      <c r="O288" s="2"/>
    </row>
    <row r="289" spans="1:15" x14ac:dyDescent="0.25">
      <c r="A289" s="26">
        <v>24</v>
      </c>
      <c r="B289" s="26">
        <v>11</v>
      </c>
      <c r="C289" s="26">
        <v>5</v>
      </c>
      <c r="D289" s="26">
        <v>72</v>
      </c>
      <c r="E289" s="26">
        <v>14.4</v>
      </c>
      <c r="H289" s="2"/>
      <c r="I289" s="23"/>
      <c r="J289" s="23"/>
      <c r="K289" s="23"/>
      <c r="L289" s="23"/>
      <c r="M289" s="23"/>
      <c r="N289" s="2"/>
      <c r="O289" s="2"/>
    </row>
    <row r="290" spans="1:15" x14ac:dyDescent="0.25">
      <c r="A290" s="26">
        <v>24</v>
      </c>
      <c r="B290" s="26">
        <v>12</v>
      </c>
      <c r="C290" s="26">
        <v>5</v>
      </c>
      <c r="D290" s="26">
        <v>0</v>
      </c>
      <c r="E290" s="26">
        <v>0</v>
      </c>
      <c r="H290" s="2"/>
      <c r="I290" s="23"/>
      <c r="J290" s="23"/>
      <c r="K290" s="23"/>
      <c r="L290" s="23"/>
      <c r="M290" s="23"/>
      <c r="N290" s="2"/>
      <c r="O290" s="2"/>
    </row>
    <row r="291" spans="1:15" x14ac:dyDescent="0.25">
      <c r="A291" s="26">
        <v>25</v>
      </c>
      <c r="B291" s="26">
        <v>1</v>
      </c>
      <c r="C291" s="26">
        <v>3</v>
      </c>
      <c r="D291" s="26">
        <v>0</v>
      </c>
      <c r="E291" s="26">
        <v>0</v>
      </c>
      <c r="H291" s="2"/>
      <c r="I291" s="23"/>
      <c r="J291" s="23"/>
      <c r="K291" s="23"/>
      <c r="L291" s="23"/>
      <c r="M291" s="23"/>
      <c r="N291" s="2"/>
      <c r="O291" s="2"/>
    </row>
    <row r="292" spans="1:15" x14ac:dyDescent="0.25">
      <c r="A292" s="26">
        <v>25</v>
      </c>
      <c r="B292" s="26">
        <v>2</v>
      </c>
      <c r="C292" s="26">
        <v>3</v>
      </c>
      <c r="D292" s="26">
        <v>0</v>
      </c>
      <c r="E292" s="26">
        <v>0</v>
      </c>
      <c r="H292" s="2"/>
      <c r="I292" s="23"/>
      <c r="J292" s="23"/>
      <c r="K292" s="23"/>
      <c r="L292" s="23"/>
      <c r="M292" s="23"/>
      <c r="N292" s="2"/>
      <c r="O292" s="2"/>
    </row>
    <row r="293" spans="1:15" x14ac:dyDescent="0.25">
      <c r="A293" s="26">
        <v>25</v>
      </c>
      <c r="B293" s="26">
        <v>3</v>
      </c>
      <c r="C293" s="26">
        <v>4</v>
      </c>
      <c r="D293" s="26">
        <v>0</v>
      </c>
      <c r="E293" s="26">
        <v>0</v>
      </c>
      <c r="H293" s="2"/>
      <c r="I293" s="23"/>
      <c r="J293" s="23"/>
      <c r="K293" s="23"/>
      <c r="L293" s="23"/>
      <c r="M293" s="23"/>
      <c r="N293" s="2"/>
      <c r="O293" s="2"/>
    </row>
    <row r="294" spans="1:15" x14ac:dyDescent="0.25">
      <c r="A294" s="26">
        <v>25</v>
      </c>
      <c r="B294" s="26">
        <v>4</v>
      </c>
      <c r="C294" s="26">
        <v>4</v>
      </c>
      <c r="D294" s="26">
        <v>183</v>
      </c>
      <c r="E294" s="26">
        <v>45.75</v>
      </c>
      <c r="H294" s="2"/>
      <c r="I294" s="23"/>
      <c r="J294" s="23"/>
      <c r="K294" s="23"/>
      <c r="L294" s="23"/>
      <c r="M294" s="23"/>
      <c r="N294" s="2"/>
      <c r="O294" s="2"/>
    </row>
    <row r="295" spans="1:15" x14ac:dyDescent="0.25">
      <c r="A295" s="26">
        <v>25</v>
      </c>
      <c r="B295" s="26">
        <v>5</v>
      </c>
      <c r="C295" s="26">
        <v>4</v>
      </c>
      <c r="D295" s="26">
        <v>211</v>
      </c>
      <c r="E295" s="26">
        <v>52.75</v>
      </c>
      <c r="H295" s="2"/>
      <c r="I295" s="23"/>
      <c r="J295" s="23"/>
      <c r="K295" s="23"/>
      <c r="L295" s="23"/>
      <c r="M295" s="23"/>
      <c r="N295" s="2"/>
      <c r="O295" s="2"/>
    </row>
    <row r="296" spans="1:15" x14ac:dyDescent="0.25">
      <c r="A296" s="26">
        <v>25</v>
      </c>
      <c r="B296" s="26">
        <v>6</v>
      </c>
      <c r="C296" s="26">
        <v>4</v>
      </c>
      <c r="D296" s="26">
        <v>1</v>
      </c>
      <c r="E296" s="26">
        <v>0.25</v>
      </c>
      <c r="H296" s="2"/>
      <c r="I296" s="23"/>
      <c r="J296" s="23"/>
      <c r="K296" s="23"/>
      <c r="L296" s="23"/>
      <c r="M296" s="23"/>
      <c r="N296" s="2"/>
      <c r="O296" s="2"/>
    </row>
    <row r="297" spans="1:15" x14ac:dyDescent="0.25">
      <c r="A297" s="26">
        <v>25</v>
      </c>
      <c r="B297" s="26">
        <v>7</v>
      </c>
      <c r="C297" s="26">
        <v>4</v>
      </c>
      <c r="D297" s="26">
        <v>140</v>
      </c>
      <c r="E297" s="26">
        <v>35</v>
      </c>
      <c r="H297" s="2"/>
      <c r="I297" s="23"/>
      <c r="J297" s="23"/>
      <c r="K297" s="23"/>
      <c r="L297" s="23"/>
      <c r="M297" s="23"/>
      <c r="N297" s="2"/>
      <c r="O297" s="2"/>
    </row>
    <row r="298" spans="1:15" x14ac:dyDescent="0.25">
      <c r="A298" s="26">
        <v>25</v>
      </c>
      <c r="B298" s="26">
        <v>8</v>
      </c>
      <c r="C298" s="26">
        <v>4</v>
      </c>
      <c r="D298" s="26">
        <v>53</v>
      </c>
      <c r="E298" s="26">
        <v>13.25</v>
      </c>
      <c r="H298" s="2"/>
      <c r="I298" s="23"/>
      <c r="J298" s="23"/>
      <c r="K298" s="23"/>
      <c r="L298" s="23"/>
      <c r="M298" s="23"/>
      <c r="N298" s="2"/>
      <c r="O298" s="2"/>
    </row>
    <row r="299" spans="1:15" x14ac:dyDescent="0.25">
      <c r="A299" s="26">
        <v>25</v>
      </c>
      <c r="B299" s="26">
        <v>9</v>
      </c>
      <c r="C299" s="26">
        <v>4</v>
      </c>
      <c r="D299" s="26">
        <v>84</v>
      </c>
      <c r="E299" s="26">
        <v>21</v>
      </c>
      <c r="H299" s="2"/>
      <c r="I299" s="23"/>
      <c r="J299" s="23"/>
      <c r="K299" s="23"/>
      <c r="L299" s="23"/>
      <c r="M299" s="23"/>
      <c r="N299" s="2"/>
      <c r="O299" s="2"/>
    </row>
    <row r="300" spans="1:15" x14ac:dyDescent="0.25">
      <c r="A300" s="26">
        <v>25</v>
      </c>
      <c r="B300" s="26">
        <v>10</v>
      </c>
      <c r="C300" s="26">
        <v>4</v>
      </c>
      <c r="D300" s="26">
        <v>81</v>
      </c>
      <c r="E300" s="26">
        <v>20.25</v>
      </c>
      <c r="H300" s="2"/>
      <c r="I300" s="23"/>
      <c r="J300" s="23"/>
      <c r="K300" s="23"/>
      <c r="L300" s="23"/>
      <c r="M300" s="23"/>
      <c r="N300" s="2"/>
      <c r="O300" s="2"/>
    </row>
    <row r="301" spans="1:15" x14ac:dyDescent="0.25">
      <c r="A301" s="26">
        <v>25</v>
      </c>
      <c r="B301" s="26">
        <v>11</v>
      </c>
      <c r="C301" s="26">
        <v>3</v>
      </c>
      <c r="D301" s="26">
        <v>40</v>
      </c>
      <c r="E301" s="26">
        <v>13.333333333333334</v>
      </c>
      <c r="H301" s="2"/>
      <c r="I301" s="23"/>
      <c r="J301" s="23"/>
      <c r="K301" s="23"/>
      <c r="L301" s="23"/>
      <c r="M301" s="23"/>
      <c r="N301" s="2"/>
      <c r="O301" s="2"/>
    </row>
    <row r="302" spans="1:15" x14ac:dyDescent="0.25">
      <c r="A302" s="26">
        <v>25</v>
      </c>
      <c r="B302" s="26">
        <v>12</v>
      </c>
      <c r="C302" s="26">
        <v>3</v>
      </c>
      <c r="D302" s="26">
        <v>0</v>
      </c>
      <c r="E302" s="26">
        <v>0</v>
      </c>
      <c r="H302" s="2"/>
      <c r="I302" s="23"/>
      <c r="J302" s="23"/>
      <c r="K302" s="23"/>
      <c r="L302" s="23"/>
      <c r="M302" s="23"/>
      <c r="N302" s="2"/>
      <c r="O302" s="2"/>
    </row>
    <row r="303" spans="1:15" x14ac:dyDescent="0.25">
      <c r="A303" s="26">
        <v>26</v>
      </c>
      <c r="B303" s="26">
        <v>1</v>
      </c>
      <c r="C303" s="26">
        <v>3</v>
      </c>
      <c r="D303" s="26">
        <v>0</v>
      </c>
      <c r="E303" s="26">
        <v>0</v>
      </c>
      <c r="H303" s="2"/>
      <c r="I303" s="23"/>
      <c r="J303" s="23"/>
      <c r="K303" s="23"/>
      <c r="L303" s="23"/>
      <c r="M303" s="23"/>
      <c r="N303" s="2"/>
      <c r="O303" s="2"/>
    </row>
    <row r="304" spans="1:15" x14ac:dyDescent="0.25">
      <c r="A304" s="26">
        <v>26</v>
      </c>
      <c r="B304" s="26">
        <v>2</v>
      </c>
      <c r="C304" s="26">
        <v>3</v>
      </c>
      <c r="D304" s="26">
        <v>0</v>
      </c>
      <c r="E304" s="26">
        <v>0</v>
      </c>
      <c r="H304" s="2"/>
      <c r="I304" s="23"/>
      <c r="J304" s="23"/>
      <c r="K304" s="23"/>
      <c r="L304" s="23"/>
      <c r="M304" s="23"/>
      <c r="N304" s="2"/>
      <c r="O304" s="2"/>
    </row>
    <row r="305" spans="1:15" x14ac:dyDescent="0.25">
      <c r="A305" s="26">
        <v>26</v>
      </c>
      <c r="B305" s="26">
        <v>3</v>
      </c>
      <c r="C305" s="26">
        <v>2</v>
      </c>
      <c r="D305" s="26">
        <v>0</v>
      </c>
      <c r="E305" s="26">
        <v>0</v>
      </c>
      <c r="H305" s="2"/>
      <c r="I305" s="23"/>
      <c r="J305" s="23"/>
      <c r="K305" s="23"/>
      <c r="L305" s="23"/>
      <c r="M305" s="23"/>
      <c r="N305" s="2"/>
      <c r="O305" s="2"/>
    </row>
    <row r="306" spans="1:15" x14ac:dyDescent="0.25">
      <c r="A306" s="26">
        <v>26</v>
      </c>
      <c r="B306" s="26">
        <v>4</v>
      </c>
      <c r="C306" s="26">
        <v>2</v>
      </c>
      <c r="D306" s="26">
        <v>0</v>
      </c>
      <c r="E306" s="26">
        <v>0</v>
      </c>
      <c r="H306" s="2"/>
      <c r="I306" s="23"/>
      <c r="J306" s="23"/>
      <c r="K306" s="23"/>
      <c r="L306" s="23"/>
      <c r="M306" s="23"/>
      <c r="N306" s="2"/>
      <c r="O306" s="2"/>
    </row>
    <row r="307" spans="1:15" x14ac:dyDescent="0.25">
      <c r="A307" s="26">
        <v>26</v>
      </c>
      <c r="B307" s="26">
        <v>5</v>
      </c>
      <c r="C307" s="26">
        <v>2</v>
      </c>
      <c r="D307" s="26">
        <v>0</v>
      </c>
      <c r="E307" s="26">
        <v>0</v>
      </c>
      <c r="H307" s="2"/>
      <c r="I307" s="23"/>
      <c r="J307" s="23"/>
      <c r="K307" s="23"/>
      <c r="L307" s="23"/>
      <c r="M307" s="23"/>
      <c r="N307" s="2"/>
      <c r="O307" s="2"/>
    </row>
    <row r="308" spans="1:15" x14ac:dyDescent="0.25">
      <c r="A308" s="26">
        <v>26</v>
      </c>
      <c r="B308" s="26">
        <v>6</v>
      </c>
      <c r="C308" s="26">
        <v>2</v>
      </c>
      <c r="D308" s="26">
        <v>0</v>
      </c>
      <c r="E308" s="26">
        <v>0</v>
      </c>
      <c r="H308" s="2"/>
      <c r="I308" s="23"/>
      <c r="J308" s="23"/>
      <c r="K308" s="23"/>
      <c r="L308" s="23"/>
      <c r="M308" s="23"/>
      <c r="N308" s="2"/>
      <c r="O308" s="2"/>
    </row>
    <row r="309" spans="1:15" x14ac:dyDescent="0.25">
      <c r="A309" s="26">
        <v>26</v>
      </c>
      <c r="B309" s="26">
        <v>7</v>
      </c>
      <c r="C309" s="26">
        <v>2</v>
      </c>
      <c r="D309" s="26">
        <v>70</v>
      </c>
      <c r="E309" s="26">
        <v>35</v>
      </c>
      <c r="H309" s="2"/>
      <c r="I309" s="23"/>
      <c r="J309" s="23"/>
      <c r="K309" s="23"/>
      <c r="L309" s="23"/>
      <c r="M309" s="23"/>
      <c r="N309" s="2"/>
      <c r="O309" s="2"/>
    </row>
    <row r="310" spans="1:15" x14ac:dyDescent="0.25">
      <c r="A310" s="26">
        <v>26</v>
      </c>
      <c r="B310" s="26">
        <v>8</v>
      </c>
      <c r="C310" s="26">
        <v>2</v>
      </c>
      <c r="D310" s="26">
        <v>10</v>
      </c>
      <c r="E310" s="26">
        <v>5</v>
      </c>
      <c r="H310" s="2"/>
      <c r="I310" s="23"/>
      <c r="J310" s="23"/>
      <c r="K310" s="23"/>
      <c r="L310" s="23"/>
      <c r="M310" s="23"/>
      <c r="N310" s="2"/>
      <c r="O310" s="2"/>
    </row>
    <row r="311" spans="1:15" x14ac:dyDescent="0.25">
      <c r="A311" s="26">
        <v>26</v>
      </c>
      <c r="B311" s="26">
        <v>9</v>
      </c>
      <c r="C311" s="26">
        <v>2</v>
      </c>
      <c r="D311" s="26">
        <v>11</v>
      </c>
      <c r="E311" s="26">
        <v>5.5</v>
      </c>
      <c r="H311" s="2"/>
      <c r="I311" s="23"/>
      <c r="J311" s="23"/>
      <c r="K311" s="23"/>
      <c r="L311" s="23"/>
      <c r="M311" s="23"/>
      <c r="N311" s="2"/>
      <c r="O311" s="2"/>
    </row>
    <row r="312" spans="1:15" x14ac:dyDescent="0.25">
      <c r="A312" s="26">
        <v>26</v>
      </c>
      <c r="B312" s="26">
        <v>10</v>
      </c>
      <c r="C312" s="26">
        <v>2</v>
      </c>
      <c r="D312" s="26">
        <v>12</v>
      </c>
      <c r="E312" s="26">
        <v>6</v>
      </c>
      <c r="H312" s="2"/>
      <c r="I312" s="23"/>
      <c r="J312" s="23"/>
      <c r="K312" s="23"/>
      <c r="L312" s="23"/>
      <c r="M312" s="23"/>
      <c r="N312" s="2"/>
      <c r="O312" s="2"/>
    </row>
    <row r="313" spans="1:15" x14ac:dyDescent="0.25">
      <c r="A313" s="26">
        <v>26</v>
      </c>
      <c r="B313" s="26">
        <v>11</v>
      </c>
      <c r="C313" s="26">
        <v>2</v>
      </c>
      <c r="D313" s="26">
        <v>0</v>
      </c>
      <c r="E313" s="26">
        <v>0</v>
      </c>
      <c r="H313" s="2"/>
      <c r="I313" s="23"/>
      <c r="J313" s="23"/>
      <c r="K313" s="23"/>
      <c r="L313" s="23"/>
      <c r="M313" s="23"/>
      <c r="N313" s="2"/>
      <c r="O313" s="2"/>
    </row>
    <row r="314" spans="1:15" x14ac:dyDescent="0.25">
      <c r="A314" s="26">
        <v>26</v>
      </c>
      <c r="B314" s="26">
        <v>12</v>
      </c>
      <c r="C314" s="26">
        <v>2</v>
      </c>
      <c r="D314" s="26">
        <v>0</v>
      </c>
      <c r="E314" s="26">
        <v>0</v>
      </c>
      <c r="H314" s="2"/>
      <c r="I314" s="23"/>
      <c r="J314" s="23"/>
      <c r="K314" s="23"/>
      <c r="L314" s="23"/>
      <c r="M314" s="23"/>
      <c r="N314" s="2"/>
      <c r="O314" s="2"/>
    </row>
    <row r="315" spans="1:15" x14ac:dyDescent="0.25">
      <c r="A315" s="26">
        <v>27</v>
      </c>
      <c r="B315" s="26">
        <v>1</v>
      </c>
      <c r="C315" s="26">
        <v>2</v>
      </c>
      <c r="D315" s="26">
        <v>0</v>
      </c>
      <c r="E315" s="26">
        <v>0</v>
      </c>
      <c r="H315" s="2"/>
      <c r="I315" s="23"/>
      <c r="J315" s="23"/>
      <c r="K315" s="23"/>
      <c r="L315" s="23"/>
      <c r="M315" s="23"/>
      <c r="N315" s="2"/>
      <c r="O315" s="2"/>
    </row>
    <row r="316" spans="1:15" x14ac:dyDescent="0.25">
      <c r="A316" s="26">
        <v>27</v>
      </c>
      <c r="B316" s="26">
        <v>2</v>
      </c>
      <c r="C316" s="26">
        <v>2</v>
      </c>
      <c r="D316" s="26">
        <v>0</v>
      </c>
      <c r="E316" s="26">
        <v>0</v>
      </c>
      <c r="H316" s="2"/>
      <c r="I316" s="23"/>
      <c r="J316" s="23"/>
      <c r="K316" s="23"/>
      <c r="L316" s="23"/>
      <c r="M316" s="23"/>
      <c r="N316" s="2"/>
      <c r="O316" s="2"/>
    </row>
    <row r="317" spans="1:15" x14ac:dyDescent="0.25">
      <c r="A317" s="26">
        <v>27</v>
      </c>
      <c r="B317" s="26">
        <v>3</v>
      </c>
      <c r="C317" s="26">
        <v>4</v>
      </c>
      <c r="D317" s="26">
        <v>0</v>
      </c>
      <c r="E317" s="26">
        <v>0</v>
      </c>
      <c r="H317" s="2"/>
      <c r="I317" s="23"/>
      <c r="J317" s="23"/>
      <c r="K317" s="23"/>
      <c r="L317" s="23"/>
      <c r="M317" s="23"/>
      <c r="N317" s="2"/>
      <c r="O317" s="2"/>
    </row>
    <row r="318" spans="1:15" x14ac:dyDescent="0.25">
      <c r="A318" s="26">
        <v>27</v>
      </c>
      <c r="B318" s="26">
        <v>4</v>
      </c>
      <c r="C318" s="26">
        <v>4</v>
      </c>
      <c r="D318" s="26">
        <v>0</v>
      </c>
      <c r="E318" s="26">
        <v>0</v>
      </c>
      <c r="H318" s="2"/>
      <c r="I318" s="23"/>
      <c r="J318" s="23"/>
      <c r="K318" s="23"/>
      <c r="L318" s="23"/>
      <c r="M318" s="23"/>
      <c r="N318" s="2"/>
      <c r="O318" s="2"/>
    </row>
    <row r="319" spans="1:15" x14ac:dyDescent="0.25">
      <c r="A319" s="26">
        <v>27</v>
      </c>
      <c r="B319" s="26">
        <v>5</v>
      </c>
      <c r="C319" s="26">
        <v>4</v>
      </c>
      <c r="D319" s="26">
        <v>0</v>
      </c>
      <c r="E319" s="26">
        <v>0</v>
      </c>
      <c r="H319" s="2"/>
      <c r="I319" s="23"/>
      <c r="J319" s="23"/>
      <c r="K319" s="23"/>
      <c r="L319" s="23"/>
      <c r="M319" s="23"/>
      <c r="N319" s="2"/>
      <c r="O319" s="2"/>
    </row>
    <row r="320" spans="1:15" x14ac:dyDescent="0.25">
      <c r="A320" s="26">
        <v>27</v>
      </c>
      <c r="B320" s="26">
        <v>6</v>
      </c>
      <c r="C320" s="26">
        <v>4</v>
      </c>
      <c r="D320" s="26">
        <v>0</v>
      </c>
      <c r="E320" s="26">
        <v>0</v>
      </c>
      <c r="H320" s="2"/>
      <c r="I320" s="23"/>
      <c r="J320" s="23"/>
      <c r="K320" s="23"/>
      <c r="L320" s="23"/>
      <c r="M320" s="23"/>
      <c r="N320" s="2"/>
      <c r="O320" s="2"/>
    </row>
    <row r="321" spans="1:15" x14ac:dyDescent="0.25">
      <c r="A321" s="26">
        <v>27</v>
      </c>
      <c r="B321" s="26">
        <v>7</v>
      </c>
      <c r="C321" s="26">
        <v>4</v>
      </c>
      <c r="D321" s="26">
        <v>1</v>
      </c>
      <c r="E321" s="26">
        <v>0.25</v>
      </c>
      <c r="H321" s="2"/>
      <c r="I321" s="23"/>
      <c r="J321" s="23"/>
      <c r="K321" s="23"/>
      <c r="L321" s="23"/>
      <c r="M321" s="23"/>
      <c r="N321" s="2"/>
      <c r="O321" s="2"/>
    </row>
    <row r="322" spans="1:15" x14ac:dyDescent="0.25">
      <c r="A322" s="26">
        <v>27</v>
      </c>
      <c r="B322" s="26">
        <v>8</v>
      </c>
      <c r="C322" s="26">
        <v>4</v>
      </c>
      <c r="D322" s="26">
        <v>1</v>
      </c>
      <c r="E322" s="26">
        <v>0.25</v>
      </c>
      <c r="H322" s="2"/>
      <c r="I322" s="23"/>
      <c r="J322" s="23"/>
      <c r="K322" s="23"/>
      <c r="L322" s="23"/>
      <c r="M322" s="23"/>
      <c r="N322" s="2"/>
      <c r="O322" s="2"/>
    </row>
    <row r="323" spans="1:15" x14ac:dyDescent="0.25">
      <c r="A323" s="26">
        <v>27</v>
      </c>
      <c r="B323" s="26">
        <v>9</v>
      </c>
      <c r="C323" s="26">
        <v>4</v>
      </c>
      <c r="D323" s="26">
        <v>1</v>
      </c>
      <c r="E323" s="26">
        <v>0.25</v>
      </c>
      <c r="H323" s="2"/>
      <c r="I323" s="23"/>
      <c r="J323" s="23"/>
      <c r="K323" s="23"/>
      <c r="L323" s="23"/>
      <c r="M323" s="23"/>
      <c r="N323" s="2"/>
      <c r="O323" s="2"/>
    </row>
    <row r="324" spans="1:15" x14ac:dyDescent="0.25">
      <c r="A324" s="26">
        <v>27</v>
      </c>
      <c r="B324" s="26">
        <v>10</v>
      </c>
      <c r="C324" s="26">
        <v>4</v>
      </c>
      <c r="D324" s="26">
        <v>3</v>
      </c>
      <c r="E324" s="26">
        <v>0.75</v>
      </c>
      <c r="H324" s="2"/>
      <c r="I324" s="23"/>
      <c r="J324" s="23"/>
      <c r="K324" s="23"/>
      <c r="L324" s="23"/>
      <c r="M324" s="23"/>
      <c r="N324" s="2"/>
      <c r="O324" s="2"/>
    </row>
    <row r="325" spans="1:15" x14ac:dyDescent="0.25">
      <c r="A325" s="26">
        <v>27</v>
      </c>
      <c r="B325" s="26">
        <v>11</v>
      </c>
      <c r="C325" s="26">
        <v>3</v>
      </c>
      <c r="D325" s="26">
        <v>1</v>
      </c>
      <c r="E325" s="26">
        <v>0.33333333333333331</v>
      </c>
      <c r="H325" s="2"/>
      <c r="I325" s="23"/>
      <c r="J325" s="23"/>
      <c r="K325" s="23"/>
      <c r="L325" s="23"/>
      <c r="M325" s="23"/>
      <c r="N325" s="2"/>
      <c r="O325" s="2"/>
    </row>
    <row r="326" spans="1:15" x14ac:dyDescent="0.25">
      <c r="A326" s="26">
        <v>27</v>
      </c>
      <c r="B326" s="26">
        <v>12</v>
      </c>
      <c r="C326" s="26">
        <v>2</v>
      </c>
      <c r="D326" s="26">
        <v>0</v>
      </c>
      <c r="E326" s="26">
        <v>0</v>
      </c>
      <c r="H326" s="2"/>
      <c r="I326" s="23"/>
      <c r="J326" s="23"/>
      <c r="K326" s="23"/>
      <c r="L326" s="23"/>
      <c r="M326" s="23"/>
      <c r="N326" s="2"/>
      <c r="O326" s="2"/>
    </row>
    <row r="327" spans="1:15" x14ac:dyDescent="0.25">
      <c r="A327" s="26">
        <v>28</v>
      </c>
      <c r="B327" s="26">
        <v>1</v>
      </c>
      <c r="C327" s="26">
        <v>41</v>
      </c>
      <c r="D327" s="26">
        <v>0</v>
      </c>
      <c r="E327" s="26">
        <v>0</v>
      </c>
      <c r="H327" s="2"/>
      <c r="I327" s="23"/>
      <c r="J327" s="23"/>
      <c r="K327" s="23"/>
      <c r="L327" s="23"/>
      <c r="M327" s="23"/>
      <c r="N327" s="2"/>
      <c r="O327" s="2"/>
    </row>
    <row r="328" spans="1:15" x14ac:dyDescent="0.25">
      <c r="A328" s="26">
        <v>28</v>
      </c>
      <c r="B328" s="26">
        <v>2</v>
      </c>
      <c r="C328" s="26">
        <v>43</v>
      </c>
      <c r="D328" s="26">
        <v>70</v>
      </c>
      <c r="E328" s="26">
        <v>1.6279069767441861</v>
      </c>
      <c r="H328" s="2"/>
      <c r="I328" s="23"/>
      <c r="J328" s="23"/>
      <c r="K328" s="23"/>
      <c r="L328" s="23"/>
      <c r="M328" s="23"/>
      <c r="N328" s="2"/>
      <c r="O328" s="2"/>
    </row>
    <row r="329" spans="1:15" x14ac:dyDescent="0.25">
      <c r="A329" s="26">
        <v>28</v>
      </c>
      <c r="B329" s="26">
        <v>3</v>
      </c>
      <c r="C329" s="26">
        <v>43</v>
      </c>
      <c r="D329" s="26">
        <v>280</v>
      </c>
      <c r="E329" s="26">
        <v>6.5116279069767442</v>
      </c>
      <c r="H329" s="2"/>
      <c r="I329" s="23"/>
      <c r="J329" s="23"/>
      <c r="K329" s="23"/>
      <c r="L329" s="23"/>
      <c r="M329" s="23"/>
      <c r="N329" s="2"/>
      <c r="O329" s="2"/>
    </row>
    <row r="330" spans="1:15" x14ac:dyDescent="0.25">
      <c r="A330" s="26">
        <v>28</v>
      </c>
      <c r="B330" s="26">
        <v>4</v>
      </c>
      <c r="C330" s="26">
        <v>44</v>
      </c>
      <c r="D330" s="26">
        <v>130</v>
      </c>
      <c r="E330" s="26">
        <v>2.9545454545454546</v>
      </c>
      <c r="H330" s="2"/>
      <c r="I330" s="23"/>
      <c r="J330" s="23"/>
      <c r="K330" s="23"/>
      <c r="L330" s="23"/>
      <c r="M330" s="23"/>
      <c r="N330" s="2"/>
      <c r="O330" s="2"/>
    </row>
    <row r="331" spans="1:15" x14ac:dyDescent="0.25">
      <c r="A331" s="26">
        <v>28</v>
      </c>
      <c r="B331" s="26">
        <v>5</v>
      </c>
      <c r="C331" s="26">
        <v>44</v>
      </c>
      <c r="D331" s="26">
        <v>50</v>
      </c>
      <c r="E331" s="26">
        <v>1.1363636363636365</v>
      </c>
      <c r="H331" s="2"/>
      <c r="I331" s="23"/>
      <c r="J331" s="23"/>
      <c r="K331" s="23"/>
      <c r="L331" s="23"/>
      <c r="M331" s="23"/>
      <c r="N331" s="2"/>
      <c r="O331" s="2"/>
    </row>
    <row r="332" spans="1:15" x14ac:dyDescent="0.25">
      <c r="A332" s="26">
        <v>28</v>
      </c>
      <c r="B332" s="26">
        <v>6</v>
      </c>
      <c r="C332" s="26">
        <v>44</v>
      </c>
      <c r="D332" s="26">
        <v>110</v>
      </c>
      <c r="E332" s="26">
        <v>2.5</v>
      </c>
      <c r="H332" s="2"/>
      <c r="I332" s="23"/>
      <c r="J332" s="23"/>
      <c r="K332" s="23"/>
      <c r="L332" s="23"/>
      <c r="M332" s="23"/>
      <c r="N332" s="2"/>
      <c r="O332" s="2"/>
    </row>
    <row r="333" spans="1:15" x14ac:dyDescent="0.25">
      <c r="A333" s="26">
        <v>28</v>
      </c>
      <c r="B333" s="26">
        <v>7</v>
      </c>
      <c r="C333" s="26">
        <v>44</v>
      </c>
      <c r="D333" s="26">
        <v>11</v>
      </c>
      <c r="E333" s="26">
        <v>0.25</v>
      </c>
      <c r="H333" s="2"/>
      <c r="I333" s="23"/>
      <c r="J333" s="23"/>
      <c r="K333" s="23"/>
      <c r="L333" s="23"/>
      <c r="M333" s="23"/>
      <c r="N333" s="2"/>
      <c r="O333" s="2"/>
    </row>
    <row r="334" spans="1:15" x14ac:dyDescent="0.25">
      <c r="A334" s="26">
        <v>28</v>
      </c>
      <c r="B334" s="26">
        <v>8</v>
      </c>
      <c r="C334" s="26">
        <v>44</v>
      </c>
      <c r="D334" s="26">
        <v>0</v>
      </c>
      <c r="E334" s="26">
        <v>0</v>
      </c>
      <c r="H334" s="2"/>
      <c r="I334" s="23"/>
      <c r="J334" s="23"/>
      <c r="K334" s="23"/>
      <c r="L334" s="23"/>
      <c r="M334" s="23"/>
      <c r="N334" s="2"/>
      <c r="O334" s="2"/>
    </row>
    <row r="335" spans="1:15" x14ac:dyDescent="0.25">
      <c r="A335" s="26">
        <v>28</v>
      </c>
      <c r="B335" s="26">
        <v>9</v>
      </c>
      <c r="C335" s="26">
        <v>42</v>
      </c>
      <c r="D335" s="26">
        <v>2</v>
      </c>
      <c r="E335" s="26">
        <v>4.7619047619047616E-2</v>
      </c>
      <c r="H335" s="2"/>
      <c r="I335" s="23"/>
      <c r="J335" s="23"/>
      <c r="K335" s="23"/>
      <c r="L335" s="23"/>
      <c r="M335" s="23"/>
      <c r="N335" s="2"/>
      <c r="O335" s="2"/>
    </row>
    <row r="336" spans="1:15" x14ac:dyDescent="0.25">
      <c r="A336" s="26">
        <v>28</v>
      </c>
      <c r="B336" s="26">
        <v>10</v>
      </c>
      <c r="C336" s="26">
        <v>40</v>
      </c>
      <c r="D336" s="26">
        <v>2</v>
      </c>
      <c r="E336" s="26">
        <v>0.05</v>
      </c>
      <c r="H336" s="2"/>
      <c r="I336" s="23"/>
      <c r="J336" s="23"/>
      <c r="K336" s="23"/>
      <c r="L336" s="23"/>
      <c r="M336" s="23"/>
      <c r="N336" s="2"/>
      <c r="O336" s="2"/>
    </row>
    <row r="337" spans="1:15" x14ac:dyDescent="0.25">
      <c r="A337" s="26">
        <v>28</v>
      </c>
      <c r="B337" s="26">
        <v>11</v>
      </c>
      <c r="C337" s="26">
        <v>27</v>
      </c>
      <c r="D337" s="26">
        <v>1</v>
      </c>
      <c r="E337" s="26">
        <v>3.7037037037037035E-2</v>
      </c>
      <c r="H337" s="2"/>
      <c r="I337" s="23"/>
      <c r="J337" s="23"/>
      <c r="K337" s="23"/>
      <c r="L337" s="23"/>
      <c r="M337" s="23"/>
      <c r="N337" s="2"/>
      <c r="O337" s="2"/>
    </row>
    <row r="338" spans="1:15" x14ac:dyDescent="0.25">
      <c r="A338" s="26">
        <v>28</v>
      </c>
      <c r="B338" s="26">
        <v>12</v>
      </c>
      <c r="C338" s="26">
        <v>9</v>
      </c>
      <c r="D338" s="26">
        <v>0</v>
      </c>
      <c r="E338" s="26">
        <v>0</v>
      </c>
      <c r="H338" s="2"/>
      <c r="I338" s="23"/>
      <c r="J338" s="23"/>
      <c r="K338" s="23"/>
      <c r="L338" s="23"/>
      <c r="M338" s="23"/>
      <c r="N338" s="2"/>
      <c r="O338" s="2"/>
    </row>
    <row r="339" spans="1:15" x14ac:dyDescent="0.25">
      <c r="A339" s="26">
        <v>29</v>
      </c>
      <c r="B339" s="26">
        <v>1</v>
      </c>
      <c r="C339" s="26">
        <v>16</v>
      </c>
      <c r="D339" s="26">
        <v>0</v>
      </c>
      <c r="E339" s="26">
        <v>0</v>
      </c>
      <c r="H339" s="2"/>
      <c r="I339" s="23"/>
      <c r="J339" s="23"/>
      <c r="K339" s="23"/>
      <c r="L339" s="23"/>
      <c r="M339" s="23"/>
      <c r="N339" s="2"/>
      <c r="O339" s="2"/>
    </row>
    <row r="340" spans="1:15" x14ac:dyDescent="0.25">
      <c r="A340" s="26">
        <v>29</v>
      </c>
      <c r="B340" s="26">
        <v>2</v>
      </c>
      <c r="C340" s="26">
        <v>21</v>
      </c>
      <c r="D340" s="26">
        <v>0</v>
      </c>
      <c r="E340" s="26">
        <v>0</v>
      </c>
      <c r="H340" s="2"/>
      <c r="I340" s="23"/>
      <c r="J340" s="23"/>
      <c r="K340" s="23"/>
      <c r="L340" s="23"/>
      <c r="M340" s="23"/>
      <c r="N340" s="2"/>
      <c r="O340" s="2"/>
    </row>
    <row r="341" spans="1:15" x14ac:dyDescent="0.25">
      <c r="A341" s="26">
        <v>29</v>
      </c>
      <c r="B341" s="26">
        <v>3</v>
      </c>
      <c r="C341" s="26">
        <v>21</v>
      </c>
      <c r="D341" s="26">
        <v>0</v>
      </c>
      <c r="E341" s="26">
        <v>0</v>
      </c>
      <c r="H341" s="2"/>
      <c r="I341" s="23"/>
      <c r="J341" s="23"/>
      <c r="K341" s="23"/>
      <c r="L341" s="23"/>
      <c r="M341" s="23"/>
      <c r="N341" s="2"/>
      <c r="O341" s="2"/>
    </row>
    <row r="342" spans="1:15" x14ac:dyDescent="0.25">
      <c r="A342" s="26">
        <v>29</v>
      </c>
      <c r="B342" s="26">
        <v>4</v>
      </c>
      <c r="C342" s="26">
        <v>21</v>
      </c>
      <c r="D342" s="26">
        <v>0</v>
      </c>
      <c r="E342" s="26">
        <v>0</v>
      </c>
      <c r="H342" s="2"/>
      <c r="I342" s="23"/>
      <c r="J342" s="23"/>
      <c r="K342" s="23"/>
      <c r="L342" s="23"/>
      <c r="M342" s="23"/>
      <c r="N342" s="2"/>
      <c r="O342" s="2"/>
    </row>
    <row r="343" spans="1:15" x14ac:dyDescent="0.25">
      <c r="A343" s="26">
        <v>29</v>
      </c>
      <c r="B343" s="26">
        <v>5</v>
      </c>
      <c r="C343" s="26">
        <v>21</v>
      </c>
      <c r="D343" s="26">
        <v>142</v>
      </c>
      <c r="E343" s="26">
        <v>6.7619047619047619</v>
      </c>
      <c r="H343" s="2"/>
      <c r="I343" s="23"/>
      <c r="J343" s="23"/>
      <c r="K343" s="23"/>
      <c r="L343" s="23"/>
      <c r="M343" s="23"/>
      <c r="N343" s="2"/>
      <c r="O343" s="2"/>
    </row>
    <row r="344" spans="1:15" x14ac:dyDescent="0.25">
      <c r="A344" s="26">
        <v>29</v>
      </c>
      <c r="B344" s="26">
        <v>6</v>
      </c>
      <c r="C344" s="26">
        <v>21</v>
      </c>
      <c r="D344" s="26">
        <v>40</v>
      </c>
      <c r="E344" s="26">
        <v>1.9047619047619047</v>
      </c>
      <c r="H344" s="2"/>
      <c r="I344" s="23"/>
      <c r="J344" s="23"/>
      <c r="K344" s="23"/>
      <c r="L344" s="23"/>
      <c r="M344" s="23"/>
      <c r="N344" s="2"/>
      <c r="O344" s="2"/>
    </row>
    <row r="345" spans="1:15" x14ac:dyDescent="0.25">
      <c r="A345" s="26">
        <v>29</v>
      </c>
      <c r="B345" s="26">
        <v>7</v>
      </c>
      <c r="C345" s="26">
        <v>21</v>
      </c>
      <c r="D345" s="26">
        <v>181</v>
      </c>
      <c r="E345" s="26">
        <v>8.6190476190476186</v>
      </c>
      <c r="H345" s="2"/>
      <c r="I345" s="23"/>
      <c r="J345" s="23"/>
      <c r="K345" s="23"/>
      <c r="L345" s="23"/>
      <c r="M345" s="23"/>
      <c r="N345" s="2"/>
      <c r="O345" s="2"/>
    </row>
    <row r="346" spans="1:15" x14ac:dyDescent="0.25">
      <c r="A346" s="26">
        <v>29</v>
      </c>
      <c r="B346" s="26">
        <v>8</v>
      </c>
      <c r="C346" s="26">
        <v>21</v>
      </c>
      <c r="D346" s="26">
        <v>112</v>
      </c>
      <c r="E346" s="26">
        <v>5.333333333333333</v>
      </c>
      <c r="H346" s="2"/>
      <c r="I346" s="23"/>
      <c r="J346" s="23"/>
      <c r="K346" s="23"/>
      <c r="L346" s="23"/>
      <c r="M346" s="23"/>
      <c r="N346" s="2"/>
      <c r="O346" s="2"/>
    </row>
    <row r="347" spans="1:15" x14ac:dyDescent="0.25">
      <c r="A347" s="26">
        <v>29</v>
      </c>
      <c r="B347" s="26">
        <v>9</v>
      </c>
      <c r="C347" s="26">
        <v>21</v>
      </c>
      <c r="D347" s="26">
        <v>361</v>
      </c>
      <c r="E347" s="26">
        <v>17.19047619047619</v>
      </c>
      <c r="H347" s="2"/>
      <c r="I347" s="23"/>
      <c r="J347" s="23"/>
      <c r="K347" s="23"/>
      <c r="L347" s="23"/>
      <c r="M347" s="23"/>
      <c r="N347" s="2"/>
      <c r="O347" s="2"/>
    </row>
    <row r="348" spans="1:15" x14ac:dyDescent="0.25">
      <c r="A348" s="26">
        <v>29</v>
      </c>
      <c r="B348" s="26">
        <v>10</v>
      </c>
      <c r="C348" s="26">
        <v>21</v>
      </c>
      <c r="D348" s="26">
        <v>230</v>
      </c>
      <c r="E348" s="26">
        <v>10.952380952380953</v>
      </c>
      <c r="H348" s="2"/>
      <c r="I348" s="23"/>
      <c r="J348" s="23"/>
      <c r="K348" s="23"/>
      <c r="L348" s="23"/>
      <c r="M348" s="23"/>
      <c r="N348" s="2"/>
      <c r="O348" s="2"/>
    </row>
    <row r="349" spans="1:15" x14ac:dyDescent="0.25">
      <c r="A349" s="26">
        <v>29</v>
      </c>
      <c r="B349" s="26">
        <v>11</v>
      </c>
      <c r="C349" s="26">
        <v>21</v>
      </c>
      <c r="D349" s="26">
        <v>326</v>
      </c>
      <c r="E349" s="26">
        <v>15.523809523809524</v>
      </c>
      <c r="H349" s="2"/>
      <c r="I349" s="23"/>
      <c r="J349" s="23"/>
      <c r="K349" s="23"/>
      <c r="L349" s="23"/>
      <c r="M349" s="23"/>
      <c r="N349" s="2"/>
      <c r="O349" s="2"/>
    </row>
    <row r="350" spans="1:15" x14ac:dyDescent="0.25">
      <c r="A350" s="26">
        <v>29</v>
      </c>
      <c r="B350" s="26">
        <v>12</v>
      </c>
      <c r="C350" s="26">
        <v>21</v>
      </c>
      <c r="D350" s="26">
        <v>0</v>
      </c>
      <c r="E350" s="26">
        <v>0</v>
      </c>
      <c r="H350" s="2"/>
      <c r="I350" s="23"/>
      <c r="J350" s="23"/>
      <c r="K350" s="23"/>
      <c r="L350" s="23"/>
      <c r="M350" s="23"/>
      <c r="N350" s="2"/>
      <c r="O350" s="2"/>
    </row>
    <row r="351" spans="1:15" x14ac:dyDescent="0.25">
      <c r="A351" s="26">
        <v>30</v>
      </c>
      <c r="B351" s="26">
        <v>1</v>
      </c>
      <c r="C351" s="26">
        <v>8</v>
      </c>
      <c r="D351" s="26">
        <v>0</v>
      </c>
      <c r="E351" s="26">
        <v>0</v>
      </c>
      <c r="H351" s="2"/>
      <c r="I351" s="23"/>
      <c r="J351" s="23"/>
      <c r="K351" s="23"/>
      <c r="L351" s="23"/>
      <c r="M351" s="23"/>
      <c r="N351" s="2"/>
      <c r="O351" s="2"/>
    </row>
    <row r="352" spans="1:15" x14ac:dyDescent="0.25">
      <c r="A352" s="26">
        <v>30</v>
      </c>
      <c r="B352" s="26">
        <v>2</v>
      </c>
      <c r="C352" s="26">
        <v>8</v>
      </c>
      <c r="D352" s="26">
        <v>0</v>
      </c>
      <c r="E352" s="26">
        <v>0</v>
      </c>
      <c r="H352" s="2"/>
      <c r="I352" s="23"/>
      <c r="J352" s="23"/>
      <c r="K352" s="23"/>
      <c r="L352" s="23"/>
      <c r="M352" s="23"/>
      <c r="N352" s="2"/>
      <c r="O352" s="2"/>
    </row>
    <row r="353" spans="1:15" x14ac:dyDescent="0.25">
      <c r="A353" s="26">
        <v>30</v>
      </c>
      <c r="B353" s="26">
        <v>3</v>
      </c>
      <c r="C353" s="26">
        <v>10</v>
      </c>
      <c r="D353" s="26">
        <v>0</v>
      </c>
      <c r="E353" s="26">
        <v>0</v>
      </c>
      <c r="H353" s="2"/>
      <c r="I353" s="23"/>
      <c r="J353" s="23"/>
      <c r="K353" s="23"/>
      <c r="L353" s="23"/>
      <c r="M353" s="23"/>
      <c r="N353" s="2"/>
      <c r="O353" s="2"/>
    </row>
    <row r="354" spans="1:15" x14ac:dyDescent="0.25">
      <c r="A354" s="26">
        <v>30</v>
      </c>
      <c r="B354" s="26">
        <v>4</v>
      </c>
      <c r="C354" s="26">
        <v>10</v>
      </c>
      <c r="D354" s="26">
        <v>0</v>
      </c>
      <c r="E354" s="26">
        <v>0</v>
      </c>
      <c r="H354" s="2"/>
      <c r="I354" s="23"/>
      <c r="J354" s="23"/>
      <c r="K354" s="23"/>
      <c r="L354" s="23"/>
      <c r="M354" s="23"/>
      <c r="N354" s="2"/>
      <c r="O354" s="2"/>
    </row>
    <row r="355" spans="1:15" x14ac:dyDescent="0.25">
      <c r="A355" s="26">
        <v>30</v>
      </c>
      <c r="B355" s="26">
        <v>5</v>
      </c>
      <c r="C355" s="26">
        <v>10</v>
      </c>
      <c r="D355" s="26">
        <v>0</v>
      </c>
      <c r="E355" s="26">
        <v>0</v>
      </c>
      <c r="H355" s="2"/>
      <c r="I355" s="23"/>
      <c r="J355" s="23"/>
      <c r="K355" s="23"/>
      <c r="L355" s="23"/>
      <c r="M355" s="23"/>
      <c r="N355" s="2"/>
      <c r="O355" s="2"/>
    </row>
    <row r="356" spans="1:15" x14ac:dyDescent="0.25">
      <c r="A356" s="26">
        <v>30</v>
      </c>
      <c r="B356" s="26">
        <v>6</v>
      </c>
      <c r="C356" s="26">
        <v>10</v>
      </c>
      <c r="D356" s="26">
        <v>1</v>
      </c>
      <c r="E356" s="26">
        <v>0.1</v>
      </c>
      <c r="H356" s="2"/>
      <c r="I356" s="23"/>
      <c r="J356" s="23"/>
      <c r="K356" s="23"/>
      <c r="L356" s="23"/>
      <c r="M356" s="23"/>
      <c r="N356" s="2"/>
      <c r="O356" s="2"/>
    </row>
    <row r="357" spans="1:15" x14ac:dyDescent="0.25">
      <c r="A357" s="26">
        <v>30</v>
      </c>
      <c r="B357" s="26">
        <v>7</v>
      </c>
      <c r="C357" s="26">
        <v>10</v>
      </c>
      <c r="D357" s="26">
        <v>6</v>
      </c>
      <c r="E357" s="26">
        <v>0.6</v>
      </c>
      <c r="H357" s="2"/>
      <c r="I357" s="23"/>
      <c r="J357" s="23"/>
      <c r="K357" s="23"/>
      <c r="L357" s="23"/>
      <c r="M357" s="23"/>
      <c r="N357" s="2"/>
      <c r="O357" s="2"/>
    </row>
    <row r="358" spans="1:15" x14ac:dyDescent="0.25">
      <c r="A358" s="26">
        <v>30</v>
      </c>
      <c r="B358" s="26">
        <v>8</v>
      </c>
      <c r="C358" s="26">
        <v>10</v>
      </c>
      <c r="D358" s="26">
        <v>0</v>
      </c>
      <c r="E358" s="26">
        <v>0</v>
      </c>
      <c r="H358" s="2"/>
      <c r="I358" s="23"/>
      <c r="J358" s="23"/>
      <c r="K358" s="23"/>
      <c r="L358" s="23"/>
      <c r="M358" s="23"/>
      <c r="N358" s="2"/>
      <c r="O358" s="2"/>
    </row>
    <row r="359" spans="1:15" x14ac:dyDescent="0.25">
      <c r="A359" s="26">
        <v>30</v>
      </c>
      <c r="B359" s="26">
        <v>9</v>
      </c>
      <c r="C359" s="26">
        <v>10</v>
      </c>
      <c r="D359" s="26">
        <v>184</v>
      </c>
      <c r="E359" s="26">
        <v>18.399999999999999</v>
      </c>
      <c r="H359" s="2"/>
      <c r="I359" s="23"/>
      <c r="J359" s="23"/>
      <c r="K359" s="23"/>
      <c r="L359" s="23"/>
      <c r="M359" s="23"/>
      <c r="N359" s="2"/>
      <c r="O359" s="2"/>
    </row>
    <row r="360" spans="1:15" x14ac:dyDescent="0.25">
      <c r="A360" s="26">
        <v>30</v>
      </c>
      <c r="B360" s="26">
        <v>10</v>
      </c>
      <c r="C360" s="26">
        <v>10</v>
      </c>
      <c r="D360" s="26">
        <v>11</v>
      </c>
      <c r="E360" s="26">
        <v>1.1000000000000001</v>
      </c>
      <c r="H360" s="2"/>
      <c r="I360" s="23"/>
      <c r="J360" s="23"/>
      <c r="K360" s="23"/>
      <c r="L360" s="23"/>
      <c r="M360" s="23"/>
      <c r="N360" s="2"/>
      <c r="O360" s="2"/>
    </row>
    <row r="361" spans="1:15" x14ac:dyDescent="0.25">
      <c r="A361" s="26">
        <v>30</v>
      </c>
      <c r="B361" s="26">
        <v>11</v>
      </c>
      <c r="C361" s="26">
        <v>10</v>
      </c>
      <c r="D361" s="26">
        <v>72</v>
      </c>
      <c r="E361" s="26">
        <v>7.2</v>
      </c>
      <c r="H361" s="2"/>
      <c r="I361" s="23"/>
      <c r="J361" s="23"/>
      <c r="K361" s="23"/>
      <c r="L361" s="23"/>
      <c r="M361" s="23"/>
      <c r="N361" s="2"/>
      <c r="O361" s="2"/>
    </row>
    <row r="362" spans="1:15" x14ac:dyDescent="0.25">
      <c r="A362" s="26">
        <v>30</v>
      </c>
      <c r="B362" s="26">
        <v>12</v>
      </c>
      <c r="C362" s="26">
        <v>10</v>
      </c>
      <c r="D362" s="26">
        <v>0</v>
      </c>
      <c r="E362" s="26">
        <v>0</v>
      </c>
      <c r="H362" s="2"/>
      <c r="I362" s="23"/>
      <c r="J362" s="23"/>
      <c r="K362" s="23"/>
      <c r="L362" s="23"/>
      <c r="M362" s="23"/>
      <c r="N362" s="2"/>
      <c r="O362" s="2"/>
    </row>
    <row r="363" spans="1:15" x14ac:dyDescent="0.25">
      <c r="A363" s="26">
        <v>31</v>
      </c>
      <c r="B363" s="26">
        <v>1</v>
      </c>
      <c r="C363" s="26">
        <v>14</v>
      </c>
      <c r="D363" s="26">
        <v>0</v>
      </c>
      <c r="E363" s="26">
        <v>0</v>
      </c>
      <c r="H363" s="2"/>
      <c r="I363" s="23"/>
      <c r="J363" s="23"/>
      <c r="K363" s="23"/>
      <c r="L363" s="23"/>
      <c r="M363" s="23"/>
      <c r="N363" s="2"/>
      <c r="O363" s="2"/>
    </row>
    <row r="364" spans="1:15" x14ac:dyDescent="0.25">
      <c r="A364" s="26">
        <v>31</v>
      </c>
      <c r="B364" s="26">
        <v>2</v>
      </c>
      <c r="C364" s="26">
        <v>18</v>
      </c>
      <c r="D364" s="26">
        <v>0</v>
      </c>
      <c r="E364" s="26">
        <v>0</v>
      </c>
      <c r="H364" s="2"/>
      <c r="I364" s="23"/>
      <c r="J364" s="23"/>
      <c r="K364" s="23"/>
      <c r="L364" s="23"/>
      <c r="M364" s="23"/>
      <c r="N364" s="2"/>
      <c r="O364" s="2"/>
    </row>
    <row r="365" spans="1:15" x14ac:dyDescent="0.25">
      <c r="A365" s="26">
        <v>31</v>
      </c>
      <c r="B365" s="26">
        <v>3</v>
      </c>
      <c r="C365" s="26">
        <v>24</v>
      </c>
      <c r="D365" s="26">
        <v>40</v>
      </c>
      <c r="E365" s="26">
        <v>1.6666666666666667</v>
      </c>
      <c r="H365" s="2"/>
      <c r="I365" s="23"/>
      <c r="J365" s="23"/>
      <c r="K365" s="23"/>
      <c r="L365" s="23"/>
      <c r="M365" s="23"/>
      <c r="N365" s="2"/>
      <c r="O365" s="2"/>
    </row>
    <row r="366" spans="1:15" x14ac:dyDescent="0.25">
      <c r="A366" s="26">
        <v>31</v>
      </c>
      <c r="B366" s="26">
        <v>4</v>
      </c>
      <c r="C366" s="26">
        <v>25</v>
      </c>
      <c r="D366" s="26">
        <v>0</v>
      </c>
      <c r="E366" s="26">
        <v>0</v>
      </c>
      <c r="H366" s="2"/>
      <c r="I366" s="23"/>
      <c r="J366" s="23"/>
      <c r="K366" s="23"/>
      <c r="L366" s="23"/>
      <c r="M366" s="23"/>
      <c r="N366" s="2"/>
      <c r="O366" s="2"/>
    </row>
    <row r="367" spans="1:15" x14ac:dyDescent="0.25">
      <c r="A367" s="26">
        <v>31</v>
      </c>
      <c r="B367" s="26">
        <v>5</v>
      </c>
      <c r="C367" s="26">
        <v>25</v>
      </c>
      <c r="D367" s="26">
        <v>0</v>
      </c>
      <c r="E367" s="26">
        <v>0</v>
      </c>
      <c r="H367" s="2"/>
      <c r="I367" s="23"/>
      <c r="J367" s="23"/>
      <c r="K367" s="23"/>
      <c r="L367" s="23"/>
      <c r="M367" s="23"/>
      <c r="N367" s="2"/>
      <c r="O367" s="2"/>
    </row>
    <row r="368" spans="1:15" x14ac:dyDescent="0.25">
      <c r="A368" s="26">
        <v>31</v>
      </c>
      <c r="B368" s="26">
        <v>6</v>
      </c>
      <c r="C368" s="26">
        <v>25</v>
      </c>
      <c r="D368" s="26">
        <v>0</v>
      </c>
      <c r="E368" s="26">
        <v>0</v>
      </c>
      <c r="H368" s="2"/>
      <c r="I368" s="23"/>
      <c r="J368" s="23"/>
      <c r="K368" s="23"/>
      <c r="L368" s="23"/>
      <c r="M368" s="23"/>
      <c r="N368" s="2"/>
      <c r="O368" s="2"/>
    </row>
    <row r="369" spans="1:15" x14ac:dyDescent="0.25">
      <c r="A369" s="26">
        <v>31</v>
      </c>
      <c r="B369" s="26">
        <v>7</v>
      </c>
      <c r="C369" s="26">
        <v>25</v>
      </c>
      <c r="D369" s="26">
        <v>0</v>
      </c>
      <c r="E369" s="26">
        <v>0</v>
      </c>
      <c r="H369" s="2"/>
      <c r="I369" s="23"/>
      <c r="J369" s="23"/>
      <c r="K369" s="23"/>
      <c r="L369" s="23"/>
      <c r="M369" s="23"/>
      <c r="N369" s="2"/>
      <c r="O369" s="2"/>
    </row>
    <row r="370" spans="1:15" x14ac:dyDescent="0.25">
      <c r="A370" s="26">
        <v>31</v>
      </c>
      <c r="B370" s="26">
        <v>8</v>
      </c>
      <c r="C370" s="26">
        <v>29</v>
      </c>
      <c r="D370" s="26">
        <v>143</v>
      </c>
      <c r="E370" s="26">
        <v>4.931034482758621</v>
      </c>
      <c r="H370" s="2"/>
      <c r="I370" s="23"/>
      <c r="J370" s="23"/>
      <c r="K370" s="23"/>
      <c r="L370" s="23"/>
      <c r="M370" s="23"/>
      <c r="N370" s="2"/>
      <c r="O370" s="2"/>
    </row>
    <row r="371" spans="1:15" x14ac:dyDescent="0.25">
      <c r="A371" s="26">
        <v>31</v>
      </c>
      <c r="B371" s="26">
        <v>9</v>
      </c>
      <c r="C371" s="26">
        <v>29</v>
      </c>
      <c r="D371" s="26">
        <v>114</v>
      </c>
      <c r="E371" s="26">
        <v>3.9310344827586206</v>
      </c>
      <c r="H371" s="2"/>
      <c r="I371" s="23"/>
      <c r="J371" s="23"/>
      <c r="K371" s="23"/>
      <c r="L371" s="23"/>
      <c r="M371" s="23"/>
      <c r="N371" s="2"/>
      <c r="O371" s="2"/>
    </row>
    <row r="372" spans="1:15" x14ac:dyDescent="0.25">
      <c r="A372" s="26">
        <v>31</v>
      </c>
      <c r="B372" s="26">
        <v>10</v>
      </c>
      <c r="C372" s="26">
        <v>29</v>
      </c>
      <c r="D372" s="26">
        <v>74</v>
      </c>
      <c r="E372" s="26">
        <v>2.5517241379310347</v>
      </c>
      <c r="H372" s="2"/>
      <c r="I372" s="23"/>
      <c r="J372" s="23"/>
      <c r="K372" s="23"/>
      <c r="L372" s="23"/>
      <c r="M372" s="23"/>
      <c r="N372" s="2"/>
      <c r="O372" s="2"/>
    </row>
    <row r="373" spans="1:15" x14ac:dyDescent="0.25">
      <c r="A373" s="26">
        <v>31</v>
      </c>
      <c r="B373" s="26">
        <v>11</v>
      </c>
      <c r="C373" s="26">
        <v>24</v>
      </c>
      <c r="D373" s="26">
        <v>3</v>
      </c>
      <c r="E373" s="26">
        <v>0.125</v>
      </c>
      <c r="H373" s="2"/>
      <c r="I373" s="23"/>
      <c r="J373" s="23"/>
      <c r="K373" s="23"/>
      <c r="L373" s="23"/>
      <c r="M373" s="23"/>
      <c r="N373" s="2"/>
      <c r="O373" s="2"/>
    </row>
    <row r="374" spans="1:15" x14ac:dyDescent="0.25">
      <c r="A374" s="26">
        <v>31</v>
      </c>
      <c r="B374" s="26">
        <v>12</v>
      </c>
      <c r="C374" s="26">
        <v>22</v>
      </c>
      <c r="D374" s="26">
        <v>0</v>
      </c>
      <c r="E374" s="26">
        <v>0</v>
      </c>
      <c r="H374" s="2"/>
      <c r="I374" s="23"/>
      <c r="J374" s="23"/>
      <c r="K374" s="23"/>
      <c r="L374" s="23"/>
      <c r="M374" s="23"/>
      <c r="N374" s="2"/>
      <c r="O374" s="2"/>
    </row>
    <row r="375" spans="1:15" x14ac:dyDescent="0.25">
      <c r="A375" s="26">
        <v>32</v>
      </c>
      <c r="B375" s="26">
        <v>1</v>
      </c>
      <c r="C375" s="26">
        <v>32</v>
      </c>
      <c r="D375" s="26">
        <v>0</v>
      </c>
      <c r="E375" s="26">
        <v>0</v>
      </c>
      <c r="H375" s="2"/>
      <c r="I375" s="23"/>
      <c r="J375" s="23"/>
      <c r="K375" s="23"/>
      <c r="L375" s="23"/>
      <c r="M375" s="23"/>
      <c r="N375" s="2"/>
      <c r="O375" s="2"/>
    </row>
    <row r="376" spans="1:15" x14ac:dyDescent="0.25">
      <c r="A376" s="26">
        <v>32</v>
      </c>
      <c r="B376" s="26">
        <v>2</v>
      </c>
      <c r="C376" s="26">
        <v>41</v>
      </c>
      <c r="D376" s="26">
        <v>0</v>
      </c>
      <c r="E376" s="26">
        <v>0</v>
      </c>
      <c r="H376" s="2"/>
      <c r="I376" s="23"/>
      <c r="J376" s="23"/>
      <c r="K376" s="23"/>
      <c r="L376" s="23"/>
      <c r="M376" s="23"/>
      <c r="N376" s="2"/>
      <c r="O376" s="2"/>
    </row>
    <row r="377" spans="1:15" x14ac:dyDescent="0.25">
      <c r="A377" s="26">
        <v>32</v>
      </c>
      <c r="B377" s="26">
        <v>3</v>
      </c>
      <c r="C377" s="26">
        <v>43</v>
      </c>
      <c r="D377" s="26">
        <v>1</v>
      </c>
      <c r="E377" s="26">
        <v>2.3255813953488372E-2</v>
      </c>
      <c r="H377" s="2"/>
      <c r="I377" s="23"/>
      <c r="J377" s="23"/>
      <c r="K377" s="23"/>
      <c r="L377" s="23"/>
      <c r="M377" s="23"/>
      <c r="N377" s="2"/>
      <c r="O377" s="2"/>
    </row>
    <row r="378" spans="1:15" x14ac:dyDescent="0.25">
      <c r="A378" s="26">
        <v>32</v>
      </c>
      <c r="B378" s="26">
        <v>4</v>
      </c>
      <c r="C378" s="26">
        <v>44</v>
      </c>
      <c r="D378" s="26">
        <v>0</v>
      </c>
      <c r="E378" s="26">
        <v>0</v>
      </c>
      <c r="H378" s="2"/>
      <c r="I378" s="23"/>
      <c r="J378" s="23"/>
      <c r="K378" s="23"/>
      <c r="L378" s="23"/>
      <c r="M378" s="23"/>
      <c r="N378" s="2"/>
      <c r="O378" s="2"/>
    </row>
    <row r="379" spans="1:15" x14ac:dyDescent="0.25">
      <c r="A379" s="26">
        <v>32</v>
      </c>
      <c r="B379" s="26">
        <v>5</v>
      </c>
      <c r="C379" s="26">
        <v>44</v>
      </c>
      <c r="D379" s="26">
        <v>1</v>
      </c>
      <c r="E379" s="26">
        <v>2.2727272727272728E-2</v>
      </c>
      <c r="H379" s="2"/>
      <c r="I379" s="23"/>
      <c r="J379" s="23"/>
      <c r="K379" s="23"/>
      <c r="L379" s="23"/>
      <c r="M379" s="23"/>
      <c r="N379" s="2"/>
      <c r="O379" s="2"/>
    </row>
    <row r="380" spans="1:15" x14ac:dyDescent="0.25">
      <c r="A380" s="26">
        <v>32</v>
      </c>
      <c r="B380" s="26">
        <v>6</v>
      </c>
      <c r="C380" s="26">
        <v>44</v>
      </c>
      <c r="D380" s="26">
        <v>1</v>
      </c>
      <c r="E380" s="26">
        <v>2.2727272727272728E-2</v>
      </c>
      <c r="H380" s="2"/>
      <c r="I380" s="23"/>
      <c r="J380" s="23"/>
      <c r="K380" s="23"/>
      <c r="L380" s="23"/>
      <c r="M380" s="23"/>
      <c r="N380" s="2"/>
      <c r="O380" s="2"/>
    </row>
    <row r="381" spans="1:15" x14ac:dyDescent="0.25">
      <c r="A381" s="26">
        <v>32</v>
      </c>
      <c r="B381" s="26">
        <v>7</v>
      </c>
      <c r="C381" s="26">
        <v>44</v>
      </c>
      <c r="D381" s="26">
        <v>0</v>
      </c>
      <c r="E381" s="26">
        <v>0</v>
      </c>
      <c r="H381" s="2"/>
      <c r="I381" s="23"/>
      <c r="J381" s="23"/>
      <c r="K381" s="23"/>
      <c r="L381" s="23"/>
      <c r="M381" s="23"/>
      <c r="N381" s="2"/>
      <c r="O381" s="2"/>
    </row>
    <row r="382" spans="1:15" x14ac:dyDescent="0.25">
      <c r="A382" s="26">
        <v>32</v>
      </c>
      <c r="B382" s="26">
        <v>8</v>
      </c>
      <c r="C382" s="26">
        <v>41</v>
      </c>
      <c r="D382" s="26">
        <v>8</v>
      </c>
      <c r="E382" s="26">
        <v>0.1951219512195122</v>
      </c>
      <c r="H382" s="2"/>
      <c r="I382" s="23"/>
      <c r="J382" s="23"/>
      <c r="K382" s="23"/>
      <c r="L382" s="23"/>
      <c r="M382" s="23"/>
      <c r="N382" s="2"/>
      <c r="O382" s="2"/>
    </row>
    <row r="383" spans="1:15" x14ac:dyDescent="0.25">
      <c r="A383" s="26">
        <v>32</v>
      </c>
      <c r="B383" s="26">
        <v>9</v>
      </c>
      <c r="C383" s="26">
        <v>41</v>
      </c>
      <c r="D383" s="26">
        <v>78</v>
      </c>
      <c r="E383" s="26">
        <v>1.9024390243902438</v>
      </c>
      <c r="H383" s="2"/>
      <c r="I383" s="23"/>
      <c r="J383" s="23"/>
      <c r="K383" s="23"/>
      <c r="L383" s="23"/>
      <c r="M383" s="23"/>
      <c r="N383" s="2"/>
      <c r="O383" s="2"/>
    </row>
    <row r="384" spans="1:15" x14ac:dyDescent="0.25">
      <c r="A384" s="26">
        <v>32</v>
      </c>
      <c r="B384" s="26">
        <v>10</v>
      </c>
      <c r="C384" s="26">
        <v>41</v>
      </c>
      <c r="D384" s="26">
        <v>0</v>
      </c>
      <c r="E384" s="26">
        <v>0</v>
      </c>
      <c r="H384" s="2"/>
      <c r="I384" s="23"/>
      <c r="J384" s="23"/>
      <c r="K384" s="23"/>
      <c r="L384" s="23"/>
      <c r="M384" s="23"/>
      <c r="N384" s="2"/>
      <c r="O384" s="2"/>
    </row>
    <row r="385" spans="1:15" x14ac:dyDescent="0.25">
      <c r="A385" s="26">
        <v>32</v>
      </c>
      <c r="B385" s="26">
        <v>11</v>
      </c>
      <c r="C385" s="26">
        <v>36</v>
      </c>
      <c r="D385" s="26">
        <v>1</v>
      </c>
      <c r="E385" s="26">
        <v>2.7777777777777776E-2</v>
      </c>
      <c r="H385" s="2"/>
      <c r="I385" s="23"/>
      <c r="J385" s="23"/>
      <c r="K385" s="23"/>
      <c r="L385" s="23"/>
      <c r="M385" s="23"/>
      <c r="N385" s="2"/>
      <c r="O385" s="2"/>
    </row>
    <row r="386" spans="1:15" x14ac:dyDescent="0.25">
      <c r="A386" s="26">
        <v>32</v>
      </c>
      <c r="B386" s="26">
        <v>12</v>
      </c>
      <c r="C386" s="26">
        <v>20</v>
      </c>
      <c r="D386" s="26">
        <v>0</v>
      </c>
      <c r="E386" s="26">
        <v>0</v>
      </c>
      <c r="H386" s="2"/>
      <c r="I386" s="23"/>
      <c r="J386" s="23"/>
      <c r="K386" s="23"/>
      <c r="L386" s="23"/>
      <c r="M386" s="23"/>
      <c r="N386" s="2"/>
      <c r="O386" s="2"/>
    </row>
    <row r="387" spans="1:15" x14ac:dyDescent="0.25">
      <c r="A387" s="26">
        <v>33</v>
      </c>
      <c r="B387" s="26">
        <v>1</v>
      </c>
      <c r="C387" s="26">
        <v>4</v>
      </c>
      <c r="D387" s="26">
        <v>0</v>
      </c>
      <c r="E387" s="26">
        <v>0</v>
      </c>
      <c r="H387" s="2"/>
      <c r="I387" s="23"/>
      <c r="J387" s="23"/>
      <c r="K387" s="23"/>
      <c r="L387" s="23"/>
      <c r="M387" s="23"/>
      <c r="N387" s="2"/>
      <c r="O387" s="2"/>
    </row>
    <row r="388" spans="1:15" x14ac:dyDescent="0.25">
      <c r="A388" s="26">
        <v>33</v>
      </c>
      <c r="B388" s="26">
        <v>2</v>
      </c>
      <c r="C388" s="26">
        <v>7</v>
      </c>
      <c r="D388" s="26">
        <v>0</v>
      </c>
      <c r="E388" s="26">
        <v>0</v>
      </c>
      <c r="H388" s="2"/>
      <c r="I388" s="23"/>
      <c r="J388" s="23"/>
      <c r="K388" s="23"/>
      <c r="L388" s="23"/>
      <c r="M388" s="23"/>
      <c r="N388" s="2"/>
      <c r="O388" s="2"/>
    </row>
    <row r="389" spans="1:15" x14ac:dyDescent="0.25">
      <c r="A389" s="26">
        <v>33</v>
      </c>
      <c r="B389" s="26">
        <v>3</v>
      </c>
      <c r="C389" s="26">
        <v>7</v>
      </c>
      <c r="D389" s="26">
        <v>0</v>
      </c>
      <c r="E389" s="26">
        <v>0</v>
      </c>
      <c r="H389" s="2"/>
      <c r="I389" s="23"/>
      <c r="J389" s="23"/>
      <c r="K389" s="23"/>
      <c r="L389" s="23"/>
      <c r="M389" s="23"/>
      <c r="N389" s="2"/>
      <c r="O389" s="2"/>
    </row>
    <row r="390" spans="1:15" x14ac:dyDescent="0.25">
      <c r="A390" s="26">
        <v>33</v>
      </c>
      <c r="B390" s="26">
        <v>4</v>
      </c>
      <c r="C390" s="26">
        <v>7</v>
      </c>
      <c r="D390" s="26">
        <v>0</v>
      </c>
      <c r="E390" s="26">
        <v>0</v>
      </c>
      <c r="H390" s="2"/>
      <c r="I390" s="23"/>
      <c r="J390" s="23"/>
      <c r="K390" s="23"/>
      <c r="L390" s="23"/>
      <c r="M390" s="23"/>
      <c r="N390" s="2"/>
      <c r="O390" s="2"/>
    </row>
    <row r="391" spans="1:15" x14ac:dyDescent="0.25">
      <c r="A391" s="26">
        <v>33</v>
      </c>
      <c r="B391" s="26">
        <v>5</v>
      </c>
      <c r="C391" s="26">
        <v>7</v>
      </c>
      <c r="D391" s="26">
        <v>0</v>
      </c>
      <c r="E391" s="26">
        <v>0</v>
      </c>
      <c r="H391" s="2"/>
      <c r="I391" s="23"/>
      <c r="J391" s="23"/>
      <c r="K391" s="23"/>
      <c r="L391" s="23"/>
      <c r="M391" s="23"/>
      <c r="N391" s="2"/>
      <c r="O391" s="2"/>
    </row>
    <row r="392" spans="1:15" x14ac:dyDescent="0.25">
      <c r="A392" s="26">
        <v>33</v>
      </c>
      <c r="B392" s="26">
        <v>6</v>
      </c>
      <c r="C392" s="26">
        <v>7</v>
      </c>
      <c r="D392" s="26">
        <v>0</v>
      </c>
      <c r="E392" s="26">
        <v>0</v>
      </c>
      <c r="H392" s="2"/>
      <c r="I392" s="23"/>
      <c r="J392" s="23"/>
      <c r="K392" s="23"/>
      <c r="L392" s="23"/>
      <c r="M392" s="23"/>
      <c r="N392" s="2"/>
      <c r="O392" s="2"/>
    </row>
    <row r="393" spans="1:15" x14ac:dyDescent="0.25">
      <c r="A393" s="26">
        <v>33</v>
      </c>
      <c r="B393" s="26">
        <v>7</v>
      </c>
      <c r="C393" s="26">
        <v>7</v>
      </c>
      <c r="D393" s="26">
        <v>0</v>
      </c>
      <c r="E393" s="26">
        <v>0</v>
      </c>
      <c r="H393" s="2"/>
      <c r="I393" s="23"/>
      <c r="J393" s="23"/>
      <c r="K393" s="23"/>
      <c r="L393" s="23"/>
      <c r="M393" s="23"/>
      <c r="N393" s="2"/>
      <c r="O393" s="2"/>
    </row>
    <row r="394" spans="1:15" x14ac:dyDescent="0.25">
      <c r="A394" s="26">
        <v>33</v>
      </c>
      <c r="B394" s="26">
        <v>8</v>
      </c>
      <c r="C394" s="26">
        <v>7</v>
      </c>
      <c r="D394" s="26">
        <v>0</v>
      </c>
      <c r="E394" s="26">
        <v>0</v>
      </c>
      <c r="H394" s="2"/>
      <c r="I394" s="23"/>
      <c r="J394" s="23"/>
      <c r="K394" s="23"/>
      <c r="L394" s="23"/>
      <c r="M394" s="23"/>
      <c r="N394" s="2"/>
      <c r="O394" s="2"/>
    </row>
    <row r="395" spans="1:15" x14ac:dyDescent="0.25">
      <c r="A395" s="26">
        <v>33</v>
      </c>
      <c r="B395" s="26">
        <v>9</v>
      </c>
      <c r="C395" s="26">
        <v>7</v>
      </c>
      <c r="D395" s="26">
        <v>3</v>
      </c>
      <c r="E395" s="26">
        <v>0.42857142857142855</v>
      </c>
      <c r="H395" s="2"/>
      <c r="I395" s="23"/>
      <c r="J395" s="23"/>
      <c r="K395" s="23"/>
      <c r="L395" s="23"/>
      <c r="M395" s="23"/>
      <c r="N395" s="2"/>
      <c r="O395" s="2"/>
    </row>
    <row r="396" spans="1:15" x14ac:dyDescent="0.25">
      <c r="A396" s="26">
        <v>33</v>
      </c>
      <c r="B396" s="26">
        <v>10</v>
      </c>
      <c r="C396" s="26">
        <v>7</v>
      </c>
      <c r="D396" s="26">
        <v>3</v>
      </c>
      <c r="E396" s="26">
        <v>0.42857142857142855</v>
      </c>
      <c r="H396" s="2"/>
      <c r="I396" s="23"/>
      <c r="J396" s="23"/>
      <c r="K396" s="23"/>
      <c r="L396" s="23"/>
      <c r="M396" s="23"/>
      <c r="N396" s="2"/>
      <c r="O396" s="2"/>
    </row>
    <row r="397" spans="1:15" x14ac:dyDescent="0.25">
      <c r="A397" s="26">
        <v>33</v>
      </c>
      <c r="B397" s="26">
        <v>11</v>
      </c>
      <c r="C397" s="26">
        <v>7</v>
      </c>
      <c r="D397" s="26">
        <v>3</v>
      </c>
      <c r="E397" s="26">
        <v>0.42857142857142855</v>
      </c>
      <c r="H397" s="2"/>
      <c r="I397" s="23"/>
      <c r="J397" s="23"/>
      <c r="K397" s="23"/>
      <c r="L397" s="23"/>
      <c r="M397" s="23"/>
      <c r="N397" s="2"/>
      <c r="O397" s="2"/>
    </row>
    <row r="398" spans="1:15" x14ac:dyDescent="0.25">
      <c r="A398" s="26">
        <v>33</v>
      </c>
      <c r="B398" s="26">
        <v>12</v>
      </c>
      <c r="C398" s="26">
        <v>4</v>
      </c>
      <c r="D398" s="26">
        <v>0</v>
      </c>
      <c r="E398" s="26">
        <v>0</v>
      </c>
      <c r="H398" s="2"/>
      <c r="I398" s="23"/>
      <c r="J398" s="23"/>
      <c r="K398" s="23"/>
      <c r="L398" s="23"/>
      <c r="M398" s="23"/>
      <c r="N398" s="2"/>
      <c r="O398" s="2"/>
    </row>
    <row r="399" spans="1:15" x14ac:dyDescent="0.25">
      <c r="A399" s="26">
        <v>34</v>
      </c>
      <c r="B399" s="26">
        <v>1</v>
      </c>
      <c r="C399" s="26">
        <v>19</v>
      </c>
      <c r="D399" s="26">
        <v>0</v>
      </c>
      <c r="E399" s="26">
        <v>0</v>
      </c>
      <c r="H399" s="2"/>
      <c r="I399" s="23"/>
      <c r="J399" s="23"/>
      <c r="K399" s="23"/>
      <c r="L399" s="23"/>
      <c r="M399" s="23"/>
      <c r="N399" s="2"/>
      <c r="O399" s="2"/>
    </row>
    <row r="400" spans="1:15" x14ac:dyDescent="0.25">
      <c r="A400" s="26">
        <v>34</v>
      </c>
      <c r="B400" s="26">
        <v>2</v>
      </c>
      <c r="C400" s="26">
        <v>26</v>
      </c>
      <c r="D400" s="26">
        <v>0</v>
      </c>
      <c r="E400" s="26">
        <v>0</v>
      </c>
      <c r="H400" s="2"/>
      <c r="I400" s="23"/>
      <c r="J400" s="23"/>
      <c r="K400" s="23"/>
      <c r="L400" s="23"/>
      <c r="M400" s="23"/>
      <c r="N400" s="2"/>
      <c r="O400" s="2"/>
    </row>
    <row r="401" spans="1:15" x14ac:dyDescent="0.25">
      <c r="A401" s="26">
        <v>34</v>
      </c>
      <c r="B401" s="26">
        <v>3</v>
      </c>
      <c r="C401" s="26">
        <v>27</v>
      </c>
      <c r="D401" s="26">
        <v>0</v>
      </c>
      <c r="E401" s="26">
        <v>0</v>
      </c>
      <c r="H401" s="2"/>
      <c r="I401" s="23"/>
      <c r="J401" s="23"/>
      <c r="K401" s="23"/>
      <c r="L401" s="23"/>
      <c r="M401" s="23"/>
      <c r="N401" s="2"/>
      <c r="O401" s="2"/>
    </row>
    <row r="402" spans="1:15" x14ac:dyDescent="0.25">
      <c r="A402" s="26">
        <v>34</v>
      </c>
      <c r="B402" s="26">
        <v>4</v>
      </c>
      <c r="C402" s="26">
        <v>28</v>
      </c>
      <c r="D402" s="26">
        <v>0</v>
      </c>
      <c r="E402" s="26">
        <v>0</v>
      </c>
      <c r="H402" s="2"/>
      <c r="I402" s="23"/>
      <c r="J402" s="23"/>
      <c r="K402" s="23"/>
      <c r="L402" s="23"/>
      <c r="M402" s="23"/>
      <c r="N402" s="2"/>
      <c r="O402" s="2"/>
    </row>
    <row r="403" spans="1:15" x14ac:dyDescent="0.25">
      <c r="A403" s="26">
        <v>34</v>
      </c>
      <c r="B403" s="26">
        <v>5</v>
      </c>
      <c r="C403" s="26">
        <v>28</v>
      </c>
      <c r="D403" s="26">
        <v>1</v>
      </c>
      <c r="E403" s="26">
        <v>3.5714285714285712E-2</v>
      </c>
      <c r="H403" s="2"/>
      <c r="I403" s="23"/>
      <c r="J403" s="23"/>
      <c r="K403" s="23"/>
      <c r="L403" s="23"/>
      <c r="M403" s="23"/>
      <c r="N403" s="2"/>
      <c r="O403" s="2"/>
    </row>
    <row r="404" spans="1:15" x14ac:dyDescent="0.25">
      <c r="A404" s="26">
        <v>34</v>
      </c>
      <c r="B404" s="26">
        <v>6</v>
      </c>
      <c r="C404" s="26">
        <v>28</v>
      </c>
      <c r="D404" s="26">
        <v>73</v>
      </c>
      <c r="E404" s="26">
        <v>2.6071428571428572</v>
      </c>
      <c r="H404" s="2"/>
      <c r="I404" s="23"/>
      <c r="J404" s="23"/>
      <c r="K404" s="23"/>
      <c r="L404" s="23"/>
      <c r="M404" s="23"/>
      <c r="N404" s="2"/>
      <c r="O404" s="2"/>
    </row>
    <row r="405" spans="1:15" x14ac:dyDescent="0.25">
      <c r="A405" s="26">
        <v>34</v>
      </c>
      <c r="B405" s="26">
        <v>7</v>
      </c>
      <c r="C405" s="26">
        <v>28</v>
      </c>
      <c r="D405" s="26">
        <v>10</v>
      </c>
      <c r="E405" s="26">
        <v>0.35714285714285715</v>
      </c>
      <c r="H405" s="2"/>
      <c r="I405" s="23"/>
      <c r="J405" s="23"/>
      <c r="K405" s="23"/>
      <c r="L405" s="23"/>
      <c r="M405" s="23"/>
      <c r="N405" s="2"/>
      <c r="O405" s="2"/>
    </row>
    <row r="406" spans="1:15" x14ac:dyDescent="0.25">
      <c r="A406" s="26">
        <v>34</v>
      </c>
      <c r="B406" s="26">
        <v>8</v>
      </c>
      <c r="C406" s="26">
        <v>27</v>
      </c>
      <c r="D406" s="26">
        <v>87</v>
      </c>
      <c r="E406" s="26">
        <v>3.2222222222222223</v>
      </c>
      <c r="H406" s="2"/>
      <c r="I406" s="23"/>
      <c r="J406" s="23"/>
      <c r="K406" s="23"/>
      <c r="L406" s="23"/>
      <c r="M406" s="23"/>
      <c r="N406" s="2"/>
      <c r="O406" s="2"/>
    </row>
    <row r="407" spans="1:15" x14ac:dyDescent="0.25">
      <c r="A407" s="26">
        <v>34</v>
      </c>
      <c r="B407" s="26">
        <v>9</v>
      </c>
      <c r="C407" s="26">
        <v>27</v>
      </c>
      <c r="D407" s="26">
        <v>43</v>
      </c>
      <c r="E407" s="26">
        <v>1.5925925925925926</v>
      </c>
      <c r="H407" s="2"/>
      <c r="I407" s="23"/>
      <c r="J407" s="23"/>
      <c r="K407" s="23"/>
      <c r="L407" s="23"/>
      <c r="M407" s="23"/>
      <c r="N407" s="2"/>
      <c r="O407" s="2"/>
    </row>
    <row r="408" spans="1:15" x14ac:dyDescent="0.25">
      <c r="A408" s="26">
        <v>34</v>
      </c>
      <c r="B408" s="26">
        <v>10</v>
      </c>
      <c r="C408" s="26">
        <v>25</v>
      </c>
      <c r="D408" s="26">
        <v>0</v>
      </c>
      <c r="E408" s="26">
        <v>0</v>
      </c>
      <c r="H408" s="2"/>
      <c r="I408" s="23"/>
      <c r="J408" s="23"/>
      <c r="K408" s="23"/>
      <c r="L408" s="23"/>
      <c r="M408" s="23"/>
      <c r="N408" s="2"/>
      <c r="O408" s="2"/>
    </row>
    <row r="409" spans="1:15" x14ac:dyDescent="0.25">
      <c r="A409" s="26">
        <v>34</v>
      </c>
      <c r="B409" s="26">
        <v>11</v>
      </c>
      <c r="C409" s="26">
        <v>25</v>
      </c>
      <c r="D409" s="26">
        <v>2</v>
      </c>
      <c r="E409" s="26">
        <v>0.08</v>
      </c>
      <c r="H409" s="2"/>
      <c r="I409" s="23"/>
      <c r="J409" s="23"/>
      <c r="K409" s="23"/>
      <c r="L409" s="23"/>
      <c r="M409" s="23"/>
      <c r="N409" s="2"/>
      <c r="O409" s="2"/>
    </row>
    <row r="410" spans="1:15" x14ac:dyDescent="0.25">
      <c r="A410" s="26">
        <v>34</v>
      </c>
      <c r="B410" s="26">
        <v>12</v>
      </c>
      <c r="C410" s="26">
        <v>24</v>
      </c>
      <c r="D410" s="26">
        <v>0</v>
      </c>
      <c r="E410" s="26">
        <v>0</v>
      </c>
      <c r="H410" s="2"/>
      <c r="I410" s="23"/>
      <c r="J410" s="23"/>
      <c r="K410" s="23"/>
      <c r="L410" s="23"/>
      <c r="M410" s="23"/>
      <c r="N410" s="2"/>
      <c r="O410" s="2"/>
    </row>
    <row r="411" spans="1:15" x14ac:dyDescent="0.25">
      <c r="A411" s="26">
        <v>35</v>
      </c>
      <c r="B411" s="26">
        <v>1</v>
      </c>
      <c r="C411" s="26">
        <v>7</v>
      </c>
      <c r="D411" s="26">
        <v>0</v>
      </c>
      <c r="E411" s="26">
        <v>0</v>
      </c>
      <c r="H411" s="2"/>
      <c r="I411" s="23"/>
      <c r="J411" s="23"/>
      <c r="K411" s="23"/>
      <c r="L411" s="23"/>
      <c r="M411" s="23"/>
      <c r="N411" s="2"/>
      <c r="O411" s="2"/>
    </row>
    <row r="412" spans="1:15" x14ac:dyDescent="0.25">
      <c r="A412" s="26">
        <v>35</v>
      </c>
      <c r="B412" s="26">
        <v>2</v>
      </c>
      <c r="C412" s="26">
        <v>23</v>
      </c>
      <c r="D412" s="26">
        <v>2</v>
      </c>
      <c r="E412" s="26">
        <v>8.6956521739130432E-2</v>
      </c>
      <c r="H412" s="2"/>
      <c r="I412" s="23"/>
      <c r="J412" s="23"/>
      <c r="K412" s="23"/>
      <c r="L412" s="23"/>
      <c r="M412" s="23"/>
      <c r="N412" s="2"/>
      <c r="O412" s="2"/>
    </row>
    <row r="413" spans="1:15" x14ac:dyDescent="0.25">
      <c r="A413" s="26">
        <v>35</v>
      </c>
      <c r="B413" s="26">
        <v>3</v>
      </c>
      <c r="C413" s="26">
        <v>26</v>
      </c>
      <c r="D413" s="26">
        <v>0</v>
      </c>
      <c r="E413" s="26">
        <v>0</v>
      </c>
      <c r="H413" s="2"/>
      <c r="I413" s="23"/>
      <c r="J413" s="23"/>
      <c r="K413" s="23"/>
      <c r="L413" s="23"/>
      <c r="M413" s="23"/>
      <c r="N413" s="2"/>
      <c r="O413" s="2"/>
    </row>
    <row r="414" spans="1:15" x14ac:dyDescent="0.25">
      <c r="A414" s="26">
        <v>35</v>
      </c>
      <c r="B414" s="26">
        <v>4</v>
      </c>
      <c r="C414" s="26">
        <v>26</v>
      </c>
      <c r="D414" s="26">
        <v>0</v>
      </c>
      <c r="E414" s="26">
        <v>0</v>
      </c>
      <c r="H414" s="2"/>
      <c r="I414" s="23"/>
      <c r="J414" s="23"/>
      <c r="K414" s="23"/>
      <c r="L414" s="23"/>
      <c r="M414" s="23"/>
      <c r="N414" s="2"/>
      <c r="O414" s="2"/>
    </row>
    <row r="415" spans="1:15" x14ac:dyDescent="0.25">
      <c r="A415" s="26">
        <v>35</v>
      </c>
      <c r="B415" s="26">
        <v>5</v>
      </c>
      <c r="C415" s="26">
        <v>26</v>
      </c>
      <c r="D415" s="26">
        <v>0</v>
      </c>
      <c r="E415" s="26">
        <v>0</v>
      </c>
      <c r="H415" s="2"/>
      <c r="I415" s="23"/>
      <c r="J415" s="23"/>
      <c r="K415" s="23"/>
      <c r="L415" s="23"/>
      <c r="M415" s="23"/>
      <c r="N415" s="2"/>
      <c r="O415" s="2"/>
    </row>
    <row r="416" spans="1:15" x14ac:dyDescent="0.25">
      <c r="A416" s="26">
        <v>35</v>
      </c>
      <c r="B416" s="26">
        <v>6</v>
      </c>
      <c r="C416" s="26">
        <v>26</v>
      </c>
      <c r="D416" s="26">
        <v>81</v>
      </c>
      <c r="E416" s="26">
        <v>3.1153846153846154</v>
      </c>
      <c r="H416" s="2"/>
      <c r="I416" s="23"/>
      <c r="J416" s="23"/>
      <c r="K416" s="23"/>
      <c r="L416" s="23"/>
      <c r="M416" s="23"/>
      <c r="N416" s="2"/>
      <c r="O416" s="2"/>
    </row>
    <row r="417" spans="1:15" x14ac:dyDescent="0.25">
      <c r="A417" s="26">
        <v>35</v>
      </c>
      <c r="B417" s="26">
        <v>7</v>
      </c>
      <c r="C417" s="26">
        <v>26</v>
      </c>
      <c r="D417" s="26">
        <v>72</v>
      </c>
      <c r="E417" s="26">
        <v>2.7692307692307692</v>
      </c>
      <c r="H417" s="2"/>
      <c r="I417" s="23"/>
      <c r="J417" s="23"/>
      <c r="K417" s="23"/>
      <c r="L417" s="23"/>
      <c r="M417" s="23"/>
      <c r="N417" s="2"/>
      <c r="O417" s="2"/>
    </row>
    <row r="418" spans="1:15" x14ac:dyDescent="0.25">
      <c r="A418" s="26">
        <v>35</v>
      </c>
      <c r="B418" s="26">
        <v>8</v>
      </c>
      <c r="C418" s="26">
        <v>26</v>
      </c>
      <c r="D418" s="26">
        <v>143</v>
      </c>
      <c r="E418" s="26">
        <v>5.5</v>
      </c>
      <c r="H418" s="2"/>
      <c r="I418" s="23"/>
      <c r="J418" s="23"/>
      <c r="K418" s="23"/>
      <c r="L418" s="23"/>
      <c r="M418" s="23"/>
      <c r="N418" s="2"/>
      <c r="O418" s="2"/>
    </row>
    <row r="419" spans="1:15" x14ac:dyDescent="0.25">
      <c r="A419" s="26">
        <v>35</v>
      </c>
      <c r="B419" s="26">
        <v>9</v>
      </c>
      <c r="C419" s="26">
        <v>26</v>
      </c>
      <c r="D419" s="26">
        <v>4</v>
      </c>
      <c r="E419" s="26">
        <v>0.15384615384615385</v>
      </c>
      <c r="H419" s="2"/>
      <c r="I419" s="23"/>
      <c r="J419" s="23"/>
      <c r="K419" s="23"/>
      <c r="L419" s="23"/>
      <c r="M419" s="23"/>
      <c r="N419" s="2"/>
      <c r="O419" s="2"/>
    </row>
    <row r="420" spans="1:15" x14ac:dyDescent="0.25">
      <c r="A420" s="26">
        <v>35</v>
      </c>
      <c r="B420" s="26">
        <v>10</v>
      </c>
      <c r="C420" s="26">
        <v>26</v>
      </c>
      <c r="D420" s="26">
        <v>3</v>
      </c>
      <c r="E420" s="26">
        <v>0.11538461538461539</v>
      </c>
      <c r="H420" s="2"/>
      <c r="I420" s="23"/>
      <c r="J420" s="23"/>
      <c r="K420" s="23"/>
      <c r="L420" s="23"/>
      <c r="M420" s="23"/>
      <c r="N420" s="2"/>
      <c r="O420" s="2"/>
    </row>
    <row r="421" spans="1:15" x14ac:dyDescent="0.25">
      <c r="A421" s="26">
        <v>35</v>
      </c>
      <c r="B421" s="26">
        <v>11</v>
      </c>
      <c r="C421" s="26">
        <v>26</v>
      </c>
      <c r="D421" s="26">
        <v>2</v>
      </c>
      <c r="E421" s="26">
        <v>7.6923076923076927E-2</v>
      </c>
      <c r="H421" s="2"/>
      <c r="I421" s="23"/>
      <c r="J421" s="23"/>
      <c r="K421" s="23"/>
      <c r="L421" s="23"/>
      <c r="M421" s="23"/>
      <c r="N421" s="2"/>
      <c r="O421" s="2"/>
    </row>
    <row r="422" spans="1:15" x14ac:dyDescent="0.25">
      <c r="A422" s="26">
        <v>35</v>
      </c>
      <c r="B422" s="26">
        <v>12</v>
      </c>
      <c r="C422" s="26">
        <v>24</v>
      </c>
      <c r="D422" s="26">
        <v>0</v>
      </c>
      <c r="E422" s="26">
        <v>0</v>
      </c>
      <c r="H422" s="2"/>
      <c r="I422" s="23"/>
      <c r="J422" s="23"/>
      <c r="K422" s="23"/>
      <c r="L422" s="23"/>
      <c r="M422" s="23"/>
      <c r="N422" s="2"/>
      <c r="O422" s="2"/>
    </row>
    <row r="423" spans="1:15" x14ac:dyDescent="0.25">
      <c r="A423" s="26">
        <v>36</v>
      </c>
      <c r="B423" s="26">
        <v>1</v>
      </c>
      <c r="C423" s="26">
        <v>2</v>
      </c>
      <c r="D423" s="26">
        <v>0</v>
      </c>
      <c r="E423" s="26">
        <v>0</v>
      </c>
      <c r="H423" s="2"/>
      <c r="I423" s="23"/>
      <c r="J423" s="23"/>
      <c r="K423" s="23"/>
      <c r="L423" s="23"/>
      <c r="M423" s="23"/>
      <c r="N423" s="2"/>
      <c r="O423" s="2"/>
    </row>
    <row r="424" spans="1:15" x14ac:dyDescent="0.25">
      <c r="A424" s="26">
        <v>36</v>
      </c>
      <c r="B424" s="26">
        <v>2</v>
      </c>
      <c r="C424" s="26">
        <v>4</v>
      </c>
      <c r="D424" s="26">
        <v>0</v>
      </c>
      <c r="E424" s="26">
        <v>0</v>
      </c>
      <c r="H424" s="2"/>
      <c r="I424" s="23"/>
      <c r="J424" s="23"/>
      <c r="K424" s="23"/>
      <c r="L424" s="23"/>
      <c r="M424" s="23"/>
      <c r="N424" s="2"/>
      <c r="O424" s="2"/>
    </row>
    <row r="425" spans="1:15" x14ac:dyDescent="0.25">
      <c r="A425" s="26">
        <v>36</v>
      </c>
      <c r="B425" s="26">
        <v>3</v>
      </c>
      <c r="C425" s="26">
        <v>6</v>
      </c>
      <c r="D425" s="26">
        <v>0</v>
      </c>
      <c r="E425" s="26">
        <v>0</v>
      </c>
      <c r="H425" s="2"/>
      <c r="I425" s="23"/>
      <c r="J425" s="23"/>
      <c r="K425" s="23"/>
      <c r="L425" s="23"/>
      <c r="M425" s="23"/>
      <c r="N425" s="2"/>
      <c r="O425" s="2"/>
    </row>
    <row r="426" spans="1:15" x14ac:dyDescent="0.25">
      <c r="A426" s="26">
        <v>36</v>
      </c>
      <c r="B426" s="26">
        <v>4</v>
      </c>
      <c r="C426" s="26">
        <v>6</v>
      </c>
      <c r="D426" s="26">
        <v>0</v>
      </c>
      <c r="E426" s="26">
        <v>0</v>
      </c>
      <c r="H426" s="2"/>
      <c r="I426" s="23"/>
      <c r="J426" s="23"/>
      <c r="K426" s="23"/>
      <c r="L426" s="23"/>
      <c r="M426" s="23"/>
      <c r="N426" s="2"/>
      <c r="O426" s="2"/>
    </row>
    <row r="427" spans="1:15" x14ac:dyDescent="0.25">
      <c r="A427" s="26">
        <v>36</v>
      </c>
      <c r="B427" s="26">
        <v>5</v>
      </c>
      <c r="C427" s="26">
        <v>6</v>
      </c>
      <c r="D427" s="26">
        <v>0</v>
      </c>
      <c r="E427" s="26">
        <v>0</v>
      </c>
      <c r="H427" s="2"/>
      <c r="I427" s="23"/>
      <c r="J427" s="23"/>
      <c r="K427" s="23"/>
      <c r="L427" s="23"/>
      <c r="M427" s="23"/>
      <c r="N427" s="2"/>
      <c r="O427" s="2"/>
    </row>
    <row r="428" spans="1:15" x14ac:dyDescent="0.25">
      <c r="A428" s="26">
        <v>36</v>
      </c>
      <c r="B428" s="26">
        <v>6</v>
      </c>
      <c r="C428" s="26">
        <v>6</v>
      </c>
      <c r="D428" s="26">
        <v>0</v>
      </c>
      <c r="E428" s="26">
        <v>0</v>
      </c>
      <c r="H428" s="2"/>
      <c r="I428" s="23"/>
      <c r="J428" s="23"/>
      <c r="K428" s="23"/>
      <c r="L428" s="23"/>
      <c r="M428" s="23"/>
      <c r="N428" s="2"/>
      <c r="O428" s="2"/>
    </row>
    <row r="429" spans="1:15" x14ac:dyDescent="0.25">
      <c r="A429" s="26">
        <v>36</v>
      </c>
      <c r="B429" s="26">
        <v>7</v>
      </c>
      <c r="C429" s="26">
        <v>6</v>
      </c>
      <c r="D429" s="26">
        <v>0</v>
      </c>
      <c r="E429" s="26">
        <v>0</v>
      </c>
      <c r="H429" s="2"/>
      <c r="I429" s="23"/>
      <c r="J429" s="23"/>
      <c r="K429" s="23"/>
      <c r="L429" s="23"/>
      <c r="M429" s="23"/>
      <c r="N429" s="2"/>
      <c r="O429" s="2"/>
    </row>
    <row r="430" spans="1:15" x14ac:dyDescent="0.25">
      <c r="A430" s="26">
        <v>36</v>
      </c>
      <c r="B430" s="26">
        <v>8</v>
      </c>
      <c r="C430" s="26">
        <v>6</v>
      </c>
      <c r="D430" s="26">
        <v>3</v>
      </c>
      <c r="E430" s="26">
        <v>0.5</v>
      </c>
      <c r="H430" s="2"/>
      <c r="I430" s="23"/>
      <c r="J430" s="23"/>
      <c r="K430" s="23"/>
      <c r="L430" s="23"/>
      <c r="M430" s="23"/>
      <c r="N430" s="2"/>
      <c r="O430" s="2"/>
    </row>
    <row r="431" spans="1:15" x14ac:dyDescent="0.25">
      <c r="A431" s="26">
        <v>36</v>
      </c>
      <c r="B431" s="26">
        <v>9</v>
      </c>
      <c r="C431" s="26">
        <v>6</v>
      </c>
      <c r="D431" s="26">
        <v>0</v>
      </c>
      <c r="E431" s="26">
        <v>0</v>
      </c>
      <c r="H431" s="2"/>
      <c r="I431" s="23"/>
      <c r="J431" s="23"/>
      <c r="K431" s="23"/>
      <c r="L431" s="23"/>
      <c r="M431" s="23"/>
      <c r="N431" s="2"/>
      <c r="O431" s="2"/>
    </row>
    <row r="432" spans="1:15" x14ac:dyDescent="0.25">
      <c r="A432" s="26">
        <v>36</v>
      </c>
      <c r="B432" s="26">
        <v>10</v>
      </c>
      <c r="C432" s="26">
        <v>6</v>
      </c>
      <c r="D432" s="26">
        <v>0</v>
      </c>
      <c r="E432" s="26">
        <v>0</v>
      </c>
      <c r="H432" s="2"/>
      <c r="I432" s="23"/>
      <c r="J432" s="23"/>
      <c r="K432" s="23"/>
      <c r="L432" s="23"/>
      <c r="M432" s="23"/>
      <c r="N432" s="2"/>
      <c r="O432" s="2"/>
    </row>
    <row r="433" spans="1:15" x14ac:dyDescent="0.25">
      <c r="A433" s="26">
        <v>36</v>
      </c>
      <c r="B433" s="26">
        <v>11</v>
      </c>
      <c r="C433" s="26">
        <v>6</v>
      </c>
      <c r="D433" s="26">
        <v>1</v>
      </c>
      <c r="E433" s="26">
        <v>0.16666666666666666</v>
      </c>
      <c r="H433" s="2"/>
      <c r="I433" s="23"/>
      <c r="J433" s="23"/>
      <c r="K433" s="23"/>
      <c r="L433" s="23"/>
      <c r="M433" s="23"/>
      <c r="N433" s="2"/>
      <c r="O433" s="2"/>
    </row>
    <row r="434" spans="1:15" x14ac:dyDescent="0.25">
      <c r="A434" s="3">
        <v>36</v>
      </c>
      <c r="B434" s="3">
        <v>12</v>
      </c>
      <c r="C434" s="3">
        <v>6</v>
      </c>
      <c r="D434" s="3">
        <v>0</v>
      </c>
      <c r="E434" s="3">
        <v>0</v>
      </c>
      <c r="H434" s="2"/>
      <c r="I434" s="23"/>
      <c r="J434" s="23"/>
      <c r="K434" s="23"/>
      <c r="L434" s="23"/>
      <c r="M434" s="23"/>
      <c r="N434" s="2"/>
      <c r="O434" s="2"/>
    </row>
    <row r="435" spans="1:15" x14ac:dyDescent="0.25">
      <c r="H435" s="2"/>
      <c r="I435" s="2"/>
      <c r="J435" s="2"/>
      <c r="K435" s="2"/>
      <c r="L435" s="2"/>
      <c r="M435" s="2"/>
      <c r="N435" s="2"/>
      <c r="O435" s="2"/>
    </row>
  </sheetData>
  <mergeCells count="3">
    <mergeCell ref="I2:I3"/>
    <mergeCell ref="J2:J3"/>
    <mergeCell ref="R2: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76"/>
  <sheetViews>
    <sheetView topLeftCell="A61" workbookViewId="0">
      <selection activeCell="A83" sqref="A83"/>
    </sheetView>
  </sheetViews>
  <sheetFormatPr defaultRowHeight="15" x14ac:dyDescent="0.25"/>
  <sheetData>
    <row r="2" spans="2:45" x14ac:dyDescent="0.25">
      <c r="B2" t="s">
        <v>31</v>
      </c>
      <c r="Q2" t="s">
        <v>32</v>
      </c>
      <c r="AG2" t="s">
        <v>33</v>
      </c>
    </row>
    <row r="3" spans="2:45" x14ac:dyDescent="0.25">
      <c r="B3" s="24"/>
      <c r="C3" s="24" t="s">
        <v>34</v>
      </c>
      <c r="D3" s="24" t="s">
        <v>35</v>
      </c>
      <c r="E3" s="24" t="s">
        <v>36</v>
      </c>
      <c r="F3" s="24" t="s">
        <v>37</v>
      </c>
      <c r="G3" s="24" t="s">
        <v>38</v>
      </c>
      <c r="H3" s="24" t="s">
        <v>39</v>
      </c>
      <c r="I3" s="24" t="s">
        <v>40</v>
      </c>
      <c r="J3" s="24" t="s">
        <v>41</v>
      </c>
      <c r="K3" s="24" t="s">
        <v>42</v>
      </c>
      <c r="L3" s="24" t="s">
        <v>43</v>
      </c>
      <c r="M3" s="24" t="s">
        <v>44</v>
      </c>
      <c r="N3" s="24" t="s">
        <v>45</v>
      </c>
      <c r="Q3" s="24"/>
      <c r="R3" s="24" t="s">
        <v>34</v>
      </c>
      <c r="S3" s="24" t="s">
        <v>35</v>
      </c>
      <c r="T3" s="24" t="s">
        <v>36</v>
      </c>
      <c r="U3" s="24" t="s">
        <v>37</v>
      </c>
      <c r="V3" s="24" t="s">
        <v>38</v>
      </c>
      <c r="W3" s="24" t="s">
        <v>39</v>
      </c>
      <c r="X3" s="24" t="s">
        <v>40</v>
      </c>
      <c r="Y3" s="24" t="s">
        <v>41</v>
      </c>
      <c r="Z3" s="24" t="s">
        <v>42</v>
      </c>
      <c r="AA3" s="24" t="s">
        <v>43</v>
      </c>
      <c r="AB3" s="24" t="s">
        <v>44</v>
      </c>
      <c r="AC3" s="24" t="s">
        <v>45</v>
      </c>
      <c r="AG3" s="24"/>
      <c r="AH3" s="24" t="s">
        <v>34</v>
      </c>
      <c r="AI3" s="24" t="s">
        <v>35</v>
      </c>
      <c r="AJ3" s="24" t="s">
        <v>36</v>
      </c>
      <c r="AK3" s="24" t="s">
        <v>37</v>
      </c>
      <c r="AL3" s="24" t="s">
        <v>38</v>
      </c>
      <c r="AM3" s="24" t="s">
        <v>39</v>
      </c>
      <c r="AN3" s="24" t="s">
        <v>40</v>
      </c>
      <c r="AO3" s="24" t="s">
        <v>41</v>
      </c>
      <c r="AP3" s="24" t="s">
        <v>42</v>
      </c>
      <c r="AQ3" s="24" t="s">
        <v>43</v>
      </c>
      <c r="AR3" s="24" t="s">
        <v>44</v>
      </c>
      <c r="AS3" s="24" t="s">
        <v>45</v>
      </c>
    </row>
    <row r="4" spans="2:45" x14ac:dyDescent="0.25">
      <c r="B4" s="24" t="s">
        <v>46</v>
      </c>
      <c r="C4" s="24">
        <v>2</v>
      </c>
      <c r="D4" s="24">
        <v>2</v>
      </c>
      <c r="E4" s="24">
        <v>3</v>
      </c>
      <c r="F4" s="24">
        <v>3</v>
      </c>
      <c r="G4" s="24">
        <v>3</v>
      </c>
      <c r="H4" s="24">
        <v>3</v>
      </c>
      <c r="I4" s="24">
        <v>3</v>
      </c>
      <c r="J4" s="24">
        <v>2</v>
      </c>
      <c r="K4" s="24">
        <v>2</v>
      </c>
      <c r="L4" s="24">
        <v>2</v>
      </c>
      <c r="M4" s="24">
        <v>2</v>
      </c>
      <c r="N4" s="24">
        <v>2</v>
      </c>
      <c r="Q4" s="24" t="s">
        <v>46</v>
      </c>
      <c r="R4" s="24">
        <v>0</v>
      </c>
      <c r="S4" s="24">
        <v>0</v>
      </c>
      <c r="T4" s="24">
        <v>1</v>
      </c>
      <c r="U4" s="24">
        <v>0</v>
      </c>
      <c r="V4" s="24">
        <v>0</v>
      </c>
      <c r="W4" s="24">
        <v>70</v>
      </c>
      <c r="X4" s="24">
        <v>40</v>
      </c>
      <c r="Y4" s="24">
        <v>70</v>
      </c>
      <c r="Z4" s="24">
        <v>70</v>
      </c>
      <c r="AA4" s="24">
        <v>0</v>
      </c>
      <c r="AB4" s="24">
        <v>7</v>
      </c>
      <c r="AC4" s="24">
        <v>0</v>
      </c>
      <c r="AG4" s="24" t="s">
        <v>46</v>
      </c>
      <c r="AH4" s="24">
        <v>0</v>
      </c>
      <c r="AI4" s="24">
        <v>0</v>
      </c>
      <c r="AJ4" s="24">
        <v>0.33333333333333331</v>
      </c>
      <c r="AK4" s="24">
        <v>0</v>
      </c>
      <c r="AL4" s="24">
        <v>0</v>
      </c>
      <c r="AM4" s="24">
        <v>23.333333333333332</v>
      </c>
      <c r="AN4" s="24">
        <v>13.333333333333334</v>
      </c>
      <c r="AO4" s="24">
        <v>35</v>
      </c>
      <c r="AP4" s="24">
        <v>35</v>
      </c>
      <c r="AQ4" s="24">
        <v>0</v>
      </c>
      <c r="AR4" s="24">
        <v>3.5</v>
      </c>
      <c r="AS4" s="24">
        <v>0</v>
      </c>
    </row>
    <row r="5" spans="2:45" x14ac:dyDescent="0.25">
      <c r="B5" s="24" t="s">
        <v>47</v>
      </c>
      <c r="C5" s="24">
        <v>2</v>
      </c>
      <c r="D5" s="24">
        <v>5</v>
      </c>
      <c r="E5" s="24">
        <v>6</v>
      </c>
      <c r="F5" s="24">
        <v>11</v>
      </c>
      <c r="G5" s="24">
        <v>11</v>
      </c>
      <c r="H5" s="24">
        <v>11</v>
      </c>
      <c r="I5" s="24">
        <v>11</v>
      </c>
      <c r="J5" s="24">
        <v>11</v>
      </c>
      <c r="K5" s="24">
        <v>11</v>
      </c>
      <c r="L5" s="24">
        <v>11</v>
      </c>
      <c r="M5" s="24">
        <v>11</v>
      </c>
      <c r="N5" s="24">
        <v>9</v>
      </c>
      <c r="Q5" s="24" t="s">
        <v>47</v>
      </c>
      <c r="R5" s="24">
        <v>0</v>
      </c>
      <c r="S5" s="24">
        <v>0</v>
      </c>
      <c r="T5" s="24">
        <v>0</v>
      </c>
      <c r="U5" s="24">
        <v>0</v>
      </c>
      <c r="V5" s="24">
        <v>4</v>
      </c>
      <c r="W5" s="24">
        <v>3</v>
      </c>
      <c r="X5" s="24">
        <v>5</v>
      </c>
      <c r="Y5" s="24">
        <v>9</v>
      </c>
      <c r="Z5" s="24">
        <v>1</v>
      </c>
      <c r="AA5" s="24">
        <v>7</v>
      </c>
      <c r="AB5" s="24">
        <v>0</v>
      </c>
      <c r="AC5" s="24">
        <v>0</v>
      </c>
      <c r="AG5" s="24" t="s">
        <v>47</v>
      </c>
      <c r="AH5" s="24">
        <v>0</v>
      </c>
      <c r="AI5" s="24">
        <v>0</v>
      </c>
      <c r="AJ5" s="24">
        <v>0</v>
      </c>
      <c r="AK5" s="24">
        <v>0</v>
      </c>
      <c r="AL5" s="24">
        <v>0.36363636363636365</v>
      </c>
      <c r="AM5" s="24">
        <v>0.27272727272727271</v>
      </c>
      <c r="AN5" s="24">
        <v>0.45454545454545453</v>
      </c>
      <c r="AO5" s="24">
        <v>0.81818181818181823</v>
      </c>
      <c r="AP5" s="24">
        <v>9.0909090909090912E-2</v>
      </c>
      <c r="AQ5" s="24">
        <v>0.63636363636363635</v>
      </c>
      <c r="AR5" s="24">
        <v>0</v>
      </c>
      <c r="AS5" s="24">
        <v>0</v>
      </c>
    </row>
    <row r="6" spans="2:45" x14ac:dyDescent="0.25">
      <c r="B6" s="24" t="s">
        <v>48</v>
      </c>
      <c r="C6" s="24">
        <v>6</v>
      </c>
      <c r="D6" s="24">
        <v>16</v>
      </c>
      <c r="E6" s="24">
        <v>17</v>
      </c>
      <c r="F6" s="24">
        <v>17</v>
      </c>
      <c r="G6" s="24">
        <v>17</v>
      </c>
      <c r="H6" s="24">
        <v>17</v>
      </c>
      <c r="I6" s="24">
        <v>17</v>
      </c>
      <c r="J6" s="24">
        <v>17</v>
      </c>
      <c r="K6" s="24">
        <v>17</v>
      </c>
      <c r="L6" s="24">
        <v>13</v>
      </c>
      <c r="M6" s="24">
        <v>6</v>
      </c>
      <c r="N6" s="24">
        <v>4</v>
      </c>
      <c r="Q6" s="24" t="s">
        <v>48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2</v>
      </c>
      <c r="AA6" s="24">
        <v>0</v>
      </c>
      <c r="AB6" s="24">
        <v>0</v>
      </c>
      <c r="AC6" s="24">
        <v>0</v>
      </c>
      <c r="AG6" s="24" t="s">
        <v>48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0.11764705882352941</v>
      </c>
      <c r="AQ6" s="24">
        <v>0</v>
      </c>
      <c r="AR6" s="24">
        <v>0</v>
      </c>
      <c r="AS6" s="24">
        <v>0</v>
      </c>
    </row>
    <row r="7" spans="2:45" x14ac:dyDescent="0.25">
      <c r="B7" s="24" t="s">
        <v>49</v>
      </c>
      <c r="C7" s="24">
        <v>3</v>
      </c>
      <c r="D7" s="24">
        <v>3</v>
      </c>
      <c r="E7" s="24">
        <v>3</v>
      </c>
      <c r="F7" s="24">
        <v>5</v>
      </c>
      <c r="G7" s="24">
        <v>5</v>
      </c>
      <c r="H7" s="24">
        <v>5</v>
      </c>
      <c r="I7" s="24">
        <v>5</v>
      </c>
      <c r="J7" s="24">
        <v>5</v>
      </c>
      <c r="K7" s="24">
        <v>5</v>
      </c>
      <c r="L7" s="24">
        <v>4</v>
      </c>
      <c r="M7" s="24">
        <v>4</v>
      </c>
      <c r="N7" s="24">
        <v>4</v>
      </c>
      <c r="Q7" s="24" t="s">
        <v>49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G7" s="24" t="s">
        <v>49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</row>
    <row r="8" spans="2:45" x14ac:dyDescent="0.25">
      <c r="B8" s="24" t="s">
        <v>50</v>
      </c>
      <c r="C8" s="24">
        <v>14</v>
      </c>
      <c r="D8" s="24">
        <v>24</v>
      </c>
      <c r="E8" s="24">
        <v>26</v>
      </c>
      <c r="F8" s="24">
        <v>26</v>
      </c>
      <c r="G8" s="24">
        <v>26</v>
      </c>
      <c r="H8" s="24">
        <v>26</v>
      </c>
      <c r="I8" s="24">
        <v>26</v>
      </c>
      <c r="J8" s="24">
        <v>26</v>
      </c>
      <c r="K8" s="24">
        <v>26</v>
      </c>
      <c r="L8" s="24">
        <v>26</v>
      </c>
      <c r="M8" s="24">
        <v>26</v>
      </c>
      <c r="N8" s="24">
        <v>26</v>
      </c>
      <c r="Q8" s="24" t="s">
        <v>50</v>
      </c>
      <c r="R8" s="24">
        <v>80</v>
      </c>
      <c r="S8" s="24">
        <v>190</v>
      </c>
      <c r="T8" s="24">
        <v>141</v>
      </c>
      <c r="U8" s="24">
        <v>71</v>
      </c>
      <c r="V8" s="24">
        <v>1</v>
      </c>
      <c r="W8" s="24">
        <v>1</v>
      </c>
      <c r="X8" s="24">
        <v>1</v>
      </c>
      <c r="Y8" s="24">
        <v>9</v>
      </c>
      <c r="Z8" s="24">
        <v>11</v>
      </c>
      <c r="AA8" s="24">
        <v>6</v>
      </c>
      <c r="AB8" s="24">
        <v>1</v>
      </c>
      <c r="AC8" s="24">
        <v>70</v>
      </c>
      <c r="AG8" s="24" t="s">
        <v>50</v>
      </c>
      <c r="AH8" s="24">
        <v>5.7142857142857144</v>
      </c>
      <c r="AI8" s="24">
        <v>7.916666666666667</v>
      </c>
      <c r="AJ8" s="24">
        <v>5.4230769230769234</v>
      </c>
      <c r="AK8" s="24">
        <v>2.7307692307692308</v>
      </c>
      <c r="AL8" s="24">
        <v>3.8461538461538464E-2</v>
      </c>
      <c r="AM8" s="24">
        <v>3.8461538461538464E-2</v>
      </c>
      <c r="AN8" s="24">
        <v>3.8461538461538464E-2</v>
      </c>
      <c r="AO8" s="24">
        <v>0.34615384615384615</v>
      </c>
      <c r="AP8" s="24">
        <v>0.42307692307692307</v>
      </c>
      <c r="AQ8" s="24">
        <v>0.23076923076923078</v>
      </c>
      <c r="AR8" s="24">
        <v>3.8461538461538464E-2</v>
      </c>
      <c r="AS8" s="24">
        <v>2.6923076923076925</v>
      </c>
    </row>
    <row r="9" spans="2:45" x14ac:dyDescent="0.25">
      <c r="B9" s="24" t="s">
        <v>51</v>
      </c>
      <c r="C9" s="24">
        <v>32</v>
      </c>
      <c r="D9" s="24">
        <v>54</v>
      </c>
      <c r="E9" s="24">
        <v>54</v>
      </c>
      <c r="F9" s="24">
        <v>56</v>
      </c>
      <c r="G9" s="24">
        <v>56</v>
      </c>
      <c r="H9" s="24">
        <v>56</v>
      </c>
      <c r="I9" s="24">
        <v>56</v>
      </c>
      <c r="J9" s="24">
        <v>56</v>
      </c>
      <c r="K9" s="24">
        <v>56</v>
      </c>
      <c r="L9" s="24">
        <v>56</v>
      </c>
      <c r="M9" s="24">
        <v>51</v>
      </c>
      <c r="N9" s="24">
        <v>45</v>
      </c>
      <c r="Q9" s="24" t="s">
        <v>51</v>
      </c>
      <c r="R9" s="24">
        <v>0</v>
      </c>
      <c r="S9" s="24">
        <v>0</v>
      </c>
      <c r="T9" s="24">
        <v>0</v>
      </c>
      <c r="U9" s="24">
        <v>70</v>
      </c>
      <c r="V9" s="24">
        <v>4</v>
      </c>
      <c r="W9" s="24">
        <v>82</v>
      </c>
      <c r="X9" s="24">
        <v>0</v>
      </c>
      <c r="Y9" s="24">
        <v>85</v>
      </c>
      <c r="Z9" s="24">
        <v>23</v>
      </c>
      <c r="AA9" s="24">
        <v>13</v>
      </c>
      <c r="AB9" s="24">
        <v>6</v>
      </c>
      <c r="AC9" s="24">
        <v>0</v>
      </c>
      <c r="AG9" s="24" t="s">
        <v>51</v>
      </c>
      <c r="AH9" s="24">
        <v>0</v>
      </c>
      <c r="AI9" s="24">
        <v>0</v>
      </c>
      <c r="AJ9" s="24">
        <v>0</v>
      </c>
      <c r="AK9" s="24">
        <v>1.25</v>
      </c>
      <c r="AL9" s="24">
        <v>7.1428571428571425E-2</v>
      </c>
      <c r="AM9" s="24">
        <v>1.4642857142857142</v>
      </c>
      <c r="AN9" s="24">
        <v>0</v>
      </c>
      <c r="AO9" s="24">
        <v>1.5178571428571428</v>
      </c>
      <c r="AP9" s="24">
        <v>0.4107142857142857</v>
      </c>
      <c r="AQ9" s="24">
        <v>0.23214285714285715</v>
      </c>
      <c r="AR9" s="24">
        <v>0.11764705882352941</v>
      </c>
      <c r="AS9" s="24">
        <v>0</v>
      </c>
    </row>
    <row r="10" spans="2:45" x14ac:dyDescent="0.25">
      <c r="B10" s="24" t="s">
        <v>52</v>
      </c>
      <c r="C10" s="24">
        <v>24</v>
      </c>
      <c r="D10" s="24">
        <v>39</v>
      </c>
      <c r="E10" s="24">
        <v>39</v>
      </c>
      <c r="F10" s="24">
        <v>42</v>
      </c>
      <c r="G10" s="24">
        <v>42</v>
      </c>
      <c r="H10" s="24">
        <v>42</v>
      </c>
      <c r="I10" s="24">
        <v>42</v>
      </c>
      <c r="J10" s="24">
        <v>42</v>
      </c>
      <c r="K10" s="24">
        <v>42</v>
      </c>
      <c r="L10" s="24">
        <v>42</v>
      </c>
      <c r="M10" s="24">
        <v>38</v>
      </c>
      <c r="N10" s="24">
        <v>38</v>
      </c>
      <c r="Q10" s="24" t="s">
        <v>52</v>
      </c>
      <c r="R10" s="24">
        <v>0</v>
      </c>
      <c r="S10" s="24">
        <v>70</v>
      </c>
      <c r="T10" s="24">
        <v>140</v>
      </c>
      <c r="U10" s="24">
        <v>150</v>
      </c>
      <c r="V10" s="24">
        <v>80</v>
      </c>
      <c r="W10" s="24">
        <v>421</v>
      </c>
      <c r="X10" s="24">
        <v>333</v>
      </c>
      <c r="Y10" s="24">
        <v>171</v>
      </c>
      <c r="Z10" s="24">
        <v>126</v>
      </c>
      <c r="AA10" s="24">
        <v>149</v>
      </c>
      <c r="AB10" s="24">
        <v>79</v>
      </c>
      <c r="AC10" s="24">
        <v>0</v>
      </c>
      <c r="AG10" s="24" t="s">
        <v>52</v>
      </c>
      <c r="AH10" s="24">
        <v>0</v>
      </c>
      <c r="AI10" s="24">
        <v>1.7948717948717949</v>
      </c>
      <c r="AJ10" s="24">
        <v>3.5897435897435899</v>
      </c>
      <c r="AK10" s="24">
        <v>3.5714285714285716</v>
      </c>
      <c r="AL10" s="24">
        <v>1.9047619047619047</v>
      </c>
      <c r="AM10" s="24">
        <v>10.023809523809524</v>
      </c>
      <c r="AN10" s="24">
        <v>7.9285714285714288</v>
      </c>
      <c r="AO10" s="24">
        <v>4.0714285714285712</v>
      </c>
      <c r="AP10" s="24">
        <v>3</v>
      </c>
      <c r="AQ10" s="24">
        <v>3.5476190476190474</v>
      </c>
      <c r="AR10" s="24">
        <v>2.0789473684210527</v>
      </c>
      <c r="AS10" s="24">
        <v>0</v>
      </c>
    </row>
    <row r="11" spans="2:45" x14ac:dyDescent="0.25">
      <c r="B11" s="24" t="s">
        <v>53</v>
      </c>
      <c r="C11" s="24">
        <v>9</v>
      </c>
      <c r="D11" s="24">
        <v>21</v>
      </c>
      <c r="E11" s="24">
        <v>30</v>
      </c>
      <c r="F11" s="24">
        <v>36</v>
      </c>
      <c r="G11" s="24">
        <v>36</v>
      </c>
      <c r="H11" s="24">
        <v>36</v>
      </c>
      <c r="I11" s="24">
        <v>36</v>
      </c>
      <c r="J11" s="24">
        <v>36</v>
      </c>
      <c r="K11" s="24">
        <v>36</v>
      </c>
      <c r="L11" s="24">
        <v>36</v>
      </c>
      <c r="M11" s="24">
        <v>36</v>
      </c>
      <c r="N11" s="24">
        <v>35</v>
      </c>
      <c r="Q11" s="24" t="s">
        <v>53</v>
      </c>
      <c r="R11" s="24">
        <v>0</v>
      </c>
      <c r="S11" s="24">
        <v>140</v>
      </c>
      <c r="T11" s="24">
        <v>180</v>
      </c>
      <c r="U11" s="24">
        <v>160</v>
      </c>
      <c r="V11" s="24">
        <v>182</v>
      </c>
      <c r="W11" s="24">
        <v>41</v>
      </c>
      <c r="X11" s="24">
        <v>112</v>
      </c>
      <c r="Y11" s="24">
        <v>53</v>
      </c>
      <c r="Z11" s="24">
        <v>156</v>
      </c>
      <c r="AA11" s="24">
        <v>159</v>
      </c>
      <c r="AB11" s="24">
        <v>51</v>
      </c>
      <c r="AC11" s="24">
        <v>0</v>
      </c>
      <c r="AG11" s="24" t="s">
        <v>53</v>
      </c>
      <c r="AH11" s="24">
        <v>0</v>
      </c>
      <c r="AI11" s="24">
        <v>6.666666666666667</v>
      </c>
      <c r="AJ11" s="24">
        <v>6</v>
      </c>
      <c r="AK11" s="24">
        <v>4.4444444444444446</v>
      </c>
      <c r="AL11" s="24">
        <v>5.0555555555555554</v>
      </c>
      <c r="AM11" s="24">
        <v>1.1388888888888888</v>
      </c>
      <c r="AN11" s="24">
        <v>3.1111111111111112</v>
      </c>
      <c r="AO11" s="24">
        <v>1.4722222222222223</v>
      </c>
      <c r="AP11" s="24">
        <v>4.333333333333333</v>
      </c>
      <c r="AQ11" s="24">
        <v>4.416666666666667</v>
      </c>
      <c r="AR11" s="24">
        <v>1.4166666666666667</v>
      </c>
      <c r="AS11" s="24">
        <v>0</v>
      </c>
    </row>
    <row r="12" spans="2:45" x14ac:dyDescent="0.25">
      <c r="B12" s="24" t="s">
        <v>54</v>
      </c>
      <c r="C12" s="24">
        <v>11</v>
      </c>
      <c r="D12" s="24">
        <v>22</v>
      </c>
      <c r="E12" s="24">
        <v>22</v>
      </c>
      <c r="F12" s="24">
        <v>23</v>
      </c>
      <c r="G12" s="24">
        <v>23</v>
      </c>
      <c r="H12" s="24">
        <v>23</v>
      </c>
      <c r="I12" s="24">
        <v>23</v>
      </c>
      <c r="J12" s="24">
        <v>22</v>
      </c>
      <c r="K12" s="24">
        <v>21</v>
      </c>
      <c r="L12" s="24">
        <v>21</v>
      </c>
      <c r="M12" s="24">
        <v>21</v>
      </c>
      <c r="N12" s="24">
        <v>15</v>
      </c>
      <c r="Q12" s="24" t="s">
        <v>54</v>
      </c>
      <c r="R12" s="24">
        <v>0</v>
      </c>
      <c r="S12" s="24">
        <v>40</v>
      </c>
      <c r="T12" s="24">
        <v>10</v>
      </c>
      <c r="U12" s="24">
        <v>40</v>
      </c>
      <c r="V12" s="24">
        <v>0</v>
      </c>
      <c r="W12" s="24">
        <v>71</v>
      </c>
      <c r="X12" s="24">
        <v>70</v>
      </c>
      <c r="Y12" s="24">
        <v>1</v>
      </c>
      <c r="Z12" s="24">
        <v>1</v>
      </c>
      <c r="AA12" s="24">
        <v>3</v>
      </c>
      <c r="AB12" s="24">
        <v>0</v>
      </c>
      <c r="AC12" s="24">
        <v>0</v>
      </c>
      <c r="AG12" s="24" t="s">
        <v>54</v>
      </c>
      <c r="AH12" s="24">
        <v>0</v>
      </c>
      <c r="AI12" s="24">
        <v>1.8181818181818181</v>
      </c>
      <c r="AJ12" s="24">
        <v>0.45454545454545453</v>
      </c>
      <c r="AK12" s="24">
        <v>1.7391304347826086</v>
      </c>
      <c r="AL12" s="24">
        <v>0</v>
      </c>
      <c r="AM12" s="24">
        <v>3.0869565217391304</v>
      </c>
      <c r="AN12" s="24">
        <v>3.0434782608695654</v>
      </c>
      <c r="AO12" s="24">
        <v>4.5454545454545456E-2</v>
      </c>
      <c r="AP12" s="24">
        <v>4.7619047619047616E-2</v>
      </c>
      <c r="AQ12" s="24">
        <v>0.14285714285714285</v>
      </c>
      <c r="AR12" s="24">
        <v>0</v>
      </c>
      <c r="AS12" s="24">
        <v>0</v>
      </c>
    </row>
    <row r="13" spans="2:45" x14ac:dyDescent="0.25">
      <c r="B13" s="24" t="s">
        <v>55</v>
      </c>
      <c r="C13" s="24">
        <v>19</v>
      </c>
      <c r="D13" s="24">
        <v>34</v>
      </c>
      <c r="E13" s="24">
        <v>42</v>
      </c>
      <c r="F13" s="24">
        <v>43</v>
      </c>
      <c r="G13" s="24">
        <v>43</v>
      </c>
      <c r="H13" s="24">
        <v>43</v>
      </c>
      <c r="I13" s="24">
        <v>43</v>
      </c>
      <c r="J13" s="24">
        <v>40</v>
      </c>
      <c r="K13" s="24">
        <v>37</v>
      </c>
      <c r="L13" s="24">
        <v>33</v>
      </c>
      <c r="M13" s="24">
        <v>26</v>
      </c>
      <c r="N13" s="24">
        <v>10</v>
      </c>
      <c r="Q13" s="24" t="s">
        <v>55</v>
      </c>
      <c r="R13" s="24">
        <v>0</v>
      </c>
      <c r="S13" s="24">
        <v>0</v>
      </c>
      <c r="T13" s="24">
        <v>70</v>
      </c>
      <c r="U13" s="24">
        <v>40</v>
      </c>
      <c r="V13" s="24">
        <v>73</v>
      </c>
      <c r="W13" s="24">
        <v>1</v>
      </c>
      <c r="X13" s="24">
        <v>14</v>
      </c>
      <c r="Y13" s="24">
        <v>3</v>
      </c>
      <c r="Z13" s="24">
        <v>6</v>
      </c>
      <c r="AA13" s="24">
        <v>3</v>
      </c>
      <c r="AB13" s="24">
        <v>1</v>
      </c>
      <c r="AC13" s="24">
        <v>0</v>
      </c>
      <c r="AG13" s="24" t="s">
        <v>55</v>
      </c>
      <c r="AH13" s="24">
        <v>0</v>
      </c>
      <c r="AI13" s="24">
        <v>0</v>
      </c>
      <c r="AJ13" s="24">
        <v>1.6666666666666667</v>
      </c>
      <c r="AK13" s="24">
        <v>0.93023255813953487</v>
      </c>
      <c r="AL13" s="24">
        <v>1.6976744186046511</v>
      </c>
      <c r="AM13" s="24">
        <v>2.3255813953488372E-2</v>
      </c>
      <c r="AN13" s="24">
        <v>0.32558139534883723</v>
      </c>
      <c r="AO13" s="24">
        <v>7.4999999999999997E-2</v>
      </c>
      <c r="AP13" s="24">
        <v>0.16216216216216217</v>
      </c>
      <c r="AQ13" s="24">
        <v>9.0909090909090912E-2</v>
      </c>
      <c r="AR13" s="24">
        <v>3.8461538461538464E-2</v>
      </c>
      <c r="AS13" s="24">
        <v>0</v>
      </c>
    </row>
    <row r="14" spans="2:45" x14ac:dyDescent="0.25">
      <c r="B14" s="24" t="s">
        <v>56</v>
      </c>
      <c r="C14" s="24">
        <v>9</v>
      </c>
      <c r="D14" s="24">
        <v>13</v>
      </c>
      <c r="E14" s="24">
        <v>13</v>
      </c>
      <c r="F14" s="24">
        <v>13</v>
      </c>
      <c r="G14" s="24">
        <v>13</v>
      </c>
      <c r="H14" s="24">
        <v>13</v>
      </c>
      <c r="I14" s="24">
        <v>13</v>
      </c>
      <c r="J14" s="24">
        <v>13</v>
      </c>
      <c r="K14" s="24">
        <v>13</v>
      </c>
      <c r="L14" s="24">
        <v>13</v>
      </c>
      <c r="M14" s="24">
        <v>13</v>
      </c>
      <c r="N14" s="24">
        <v>13</v>
      </c>
      <c r="Q14" s="24" t="s">
        <v>56</v>
      </c>
      <c r="R14" s="24">
        <v>0</v>
      </c>
      <c r="S14" s="24">
        <v>0</v>
      </c>
      <c r="T14" s="24">
        <v>0</v>
      </c>
      <c r="U14" s="24">
        <v>1</v>
      </c>
      <c r="V14" s="24">
        <v>0</v>
      </c>
      <c r="W14" s="24">
        <v>111</v>
      </c>
      <c r="X14" s="24">
        <v>145</v>
      </c>
      <c r="Y14" s="24">
        <v>6</v>
      </c>
      <c r="Z14" s="24">
        <v>80</v>
      </c>
      <c r="AA14" s="24">
        <v>4</v>
      </c>
      <c r="AB14" s="24">
        <v>2</v>
      </c>
      <c r="AC14" s="24">
        <v>0</v>
      </c>
      <c r="AG14" s="24" t="s">
        <v>56</v>
      </c>
      <c r="AH14" s="24">
        <v>0</v>
      </c>
      <c r="AI14" s="24">
        <v>0</v>
      </c>
      <c r="AJ14" s="24">
        <v>0</v>
      </c>
      <c r="AK14" s="24">
        <v>7.6923076923076927E-2</v>
      </c>
      <c r="AL14" s="24">
        <v>0</v>
      </c>
      <c r="AM14" s="24">
        <v>8.5384615384615383</v>
      </c>
      <c r="AN14" s="24">
        <v>11.153846153846153</v>
      </c>
      <c r="AO14" s="24">
        <v>0.46153846153846156</v>
      </c>
      <c r="AP14" s="24">
        <v>6.1538461538461542</v>
      </c>
      <c r="AQ14" s="24">
        <v>0.30769230769230771</v>
      </c>
      <c r="AR14" s="24">
        <v>0.15384615384615385</v>
      </c>
      <c r="AS14" s="24">
        <v>0</v>
      </c>
    </row>
    <row r="15" spans="2:45" x14ac:dyDescent="0.25">
      <c r="B15" s="24" t="s">
        <v>57</v>
      </c>
      <c r="C15" s="24">
        <v>4</v>
      </c>
      <c r="D15" s="24">
        <v>4</v>
      </c>
      <c r="E15" s="24">
        <v>4</v>
      </c>
      <c r="F15" s="24">
        <v>4</v>
      </c>
      <c r="G15" s="24">
        <v>4</v>
      </c>
      <c r="H15" s="24">
        <v>4</v>
      </c>
      <c r="I15" s="24">
        <v>4</v>
      </c>
      <c r="J15" s="24">
        <v>4</v>
      </c>
      <c r="K15" s="24">
        <v>4</v>
      </c>
      <c r="L15" s="24">
        <v>4</v>
      </c>
      <c r="M15" s="24">
        <v>4</v>
      </c>
      <c r="N15" s="24">
        <v>2</v>
      </c>
      <c r="Q15" s="24" t="s">
        <v>57</v>
      </c>
      <c r="R15" s="24">
        <v>0</v>
      </c>
      <c r="S15" s="24">
        <v>0</v>
      </c>
      <c r="T15" s="24">
        <v>0</v>
      </c>
      <c r="U15" s="24">
        <v>1</v>
      </c>
      <c r="V15" s="24">
        <v>1</v>
      </c>
      <c r="W15" s="24">
        <v>1</v>
      </c>
      <c r="X15" s="24">
        <v>2</v>
      </c>
      <c r="Y15" s="24">
        <v>3</v>
      </c>
      <c r="Z15" s="24">
        <v>4</v>
      </c>
      <c r="AA15" s="24">
        <v>0</v>
      </c>
      <c r="AB15" s="24">
        <v>0</v>
      </c>
      <c r="AC15" s="24">
        <v>0</v>
      </c>
      <c r="AG15" s="24" t="s">
        <v>57</v>
      </c>
      <c r="AH15" s="24">
        <v>0</v>
      </c>
      <c r="AI15" s="24">
        <v>0</v>
      </c>
      <c r="AJ15" s="24">
        <v>0</v>
      </c>
      <c r="AK15" s="24">
        <v>0.25</v>
      </c>
      <c r="AL15" s="24">
        <v>0.25</v>
      </c>
      <c r="AM15" s="24">
        <v>0.25</v>
      </c>
      <c r="AN15" s="24">
        <v>0.5</v>
      </c>
      <c r="AO15" s="24">
        <v>0.75</v>
      </c>
      <c r="AP15" s="24">
        <v>1</v>
      </c>
      <c r="AQ15" s="24">
        <v>0</v>
      </c>
      <c r="AR15" s="24">
        <v>0</v>
      </c>
      <c r="AS15" s="24">
        <v>0</v>
      </c>
    </row>
    <row r="16" spans="2:45" x14ac:dyDescent="0.25">
      <c r="B16" s="24" t="s">
        <v>58</v>
      </c>
      <c r="C16" s="24">
        <v>3</v>
      </c>
      <c r="D16" s="24">
        <v>5</v>
      </c>
      <c r="E16" s="24">
        <v>5</v>
      </c>
      <c r="F16" s="24">
        <v>5</v>
      </c>
      <c r="G16" s="24">
        <v>5</v>
      </c>
      <c r="H16" s="24">
        <v>5</v>
      </c>
      <c r="I16" s="24">
        <v>5</v>
      </c>
      <c r="J16" s="24">
        <v>4</v>
      </c>
      <c r="K16" s="24">
        <v>4</v>
      </c>
      <c r="L16" s="24">
        <v>4</v>
      </c>
      <c r="M16" s="24">
        <v>4</v>
      </c>
      <c r="N16" s="24">
        <v>2</v>
      </c>
      <c r="Q16" s="24" t="s">
        <v>58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10</v>
      </c>
      <c r="X16" s="24">
        <v>11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G16" s="24" t="s">
        <v>58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2</v>
      </c>
      <c r="AN16" s="24">
        <v>2.2000000000000002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</row>
    <row r="17" spans="2:45" x14ac:dyDescent="0.25">
      <c r="B17" s="24" t="s">
        <v>59</v>
      </c>
      <c r="C17" s="24">
        <v>11</v>
      </c>
      <c r="D17" s="24">
        <v>13</v>
      </c>
      <c r="E17" s="24">
        <v>18</v>
      </c>
      <c r="F17" s="24">
        <v>18</v>
      </c>
      <c r="G17" s="24">
        <v>18</v>
      </c>
      <c r="H17" s="24">
        <v>18</v>
      </c>
      <c r="I17" s="24">
        <v>18</v>
      </c>
      <c r="J17" s="24">
        <v>18</v>
      </c>
      <c r="K17" s="24">
        <v>18</v>
      </c>
      <c r="L17" s="24">
        <v>18</v>
      </c>
      <c r="M17" s="24">
        <v>18</v>
      </c>
      <c r="N17" s="24">
        <v>16</v>
      </c>
      <c r="Q17" s="24" t="s">
        <v>59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2</v>
      </c>
      <c r="Y17" s="24">
        <v>8</v>
      </c>
      <c r="Z17" s="24">
        <v>15</v>
      </c>
      <c r="AA17" s="24">
        <v>72</v>
      </c>
      <c r="AB17" s="24">
        <v>1</v>
      </c>
      <c r="AC17" s="24">
        <v>0</v>
      </c>
      <c r="AG17" s="24" t="s">
        <v>59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0.1111111111111111</v>
      </c>
      <c r="AO17" s="24">
        <v>0.44444444444444442</v>
      </c>
      <c r="AP17" s="24">
        <v>0.83333333333333337</v>
      </c>
      <c r="AQ17" s="24">
        <v>4</v>
      </c>
      <c r="AR17" s="24">
        <v>5.5555555555555552E-2</v>
      </c>
      <c r="AS17" s="24">
        <v>0</v>
      </c>
    </row>
    <row r="18" spans="2:45" x14ac:dyDescent="0.25">
      <c r="B18" s="24" t="s">
        <v>60</v>
      </c>
      <c r="C18" s="24">
        <v>0</v>
      </c>
      <c r="D18" s="24">
        <v>9</v>
      </c>
      <c r="E18" s="24">
        <v>9</v>
      </c>
      <c r="F18" s="24">
        <v>9</v>
      </c>
      <c r="G18" s="24">
        <v>9</v>
      </c>
      <c r="H18" s="24">
        <v>9</v>
      </c>
      <c r="I18" s="24">
        <v>9</v>
      </c>
      <c r="J18" s="24">
        <v>9</v>
      </c>
      <c r="K18" s="24">
        <v>9</v>
      </c>
      <c r="L18" s="24">
        <v>9</v>
      </c>
      <c r="M18" s="24">
        <v>7</v>
      </c>
      <c r="N18" s="24">
        <v>6</v>
      </c>
      <c r="Q18" s="24" t="s">
        <v>60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1</v>
      </c>
      <c r="Y18" s="24">
        <v>15</v>
      </c>
      <c r="Z18" s="24">
        <v>3</v>
      </c>
      <c r="AA18" s="24">
        <v>0</v>
      </c>
      <c r="AB18" s="24">
        <v>1</v>
      </c>
      <c r="AC18" s="24">
        <v>0</v>
      </c>
      <c r="AG18" s="24" t="s">
        <v>60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0.1111111111111111</v>
      </c>
      <c r="AO18" s="24">
        <v>1.6666666666666667</v>
      </c>
      <c r="AP18" s="24">
        <v>0.33333333333333331</v>
      </c>
      <c r="AQ18" s="24">
        <v>0</v>
      </c>
      <c r="AR18" s="24">
        <v>0.14285714285714285</v>
      </c>
      <c r="AS18" s="24">
        <v>0</v>
      </c>
    </row>
    <row r="19" spans="2:45" x14ac:dyDescent="0.25">
      <c r="B19" s="24" t="s">
        <v>61</v>
      </c>
      <c r="C19" s="24">
        <v>2</v>
      </c>
      <c r="D19" s="24">
        <v>2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Q19" s="24" t="s">
        <v>61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1</v>
      </c>
      <c r="Y19" s="24">
        <v>9</v>
      </c>
      <c r="Z19" s="24">
        <v>6</v>
      </c>
      <c r="AA19" s="24">
        <v>2</v>
      </c>
      <c r="AB19" s="24">
        <v>4</v>
      </c>
      <c r="AC19" s="24">
        <v>0</v>
      </c>
      <c r="AG19" s="24" t="s">
        <v>61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0.5</v>
      </c>
      <c r="AO19" s="24">
        <v>4.5</v>
      </c>
      <c r="AP19" s="24">
        <v>3</v>
      </c>
      <c r="AQ19" s="24">
        <v>1</v>
      </c>
      <c r="AR19" s="24">
        <v>2</v>
      </c>
      <c r="AS19" s="24">
        <v>0</v>
      </c>
    </row>
    <row r="20" spans="2:45" x14ac:dyDescent="0.25">
      <c r="B20" s="24" t="s">
        <v>62</v>
      </c>
      <c r="C20" s="24">
        <v>15</v>
      </c>
      <c r="D20" s="24">
        <v>16</v>
      </c>
      <c r="E20" s="24">
        <v>16</v>
      </c>
      <c r="F20" s="24">
        <v>16</v>
      </c>
      <c r="G20" s="24">
        <v>16</v>
      </c>
      <c r="H20" s="24">
        <v>16</v>
      </c>
      <c r="I20" s="24">
        <v>16</v>
      </c>
      <c r="J20" s="24">
        <v>13</v>
      </c>
      <c r="K20" s="24">
        <v>13</v>
      </c>
      <c r="L20" s="24">
        <v>10</v>
      </c>
      <c r="M20" s="24">
        <v>6</v>
      </c>
      <c r="N20" s="24">
        <v>0</v>
      </c>
      <c r="Q20" s="24" t="s">
        <v>62</v>
      </c>
      <c r="R20" s="24">
        <v>71</v>
      </c>
      <c r="S20" s="24">
        <v>40</v>
      </c>
      <c r="T20" s="24">
        <v>130</v>
      </c>
      <c r="U20" s="24">
        <v>151</v>
      </c>
      <c r="V20" s="24">
        <v>70</v>
      </c>
      <c r="W20" s="24">
        <v>0</v>
      </c>
      <c r="X20" s="24">
        <v>1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G20" s="24" t="s">
        <v>62</v>
      </c>
      <c r="AH20" s="24">
        <v>4.7333333333333334</v>
      </c>
      <c r="AI20" s="24">
        <v>2.5</v>
      </c>
      <c r="AJ20" s="24">
        <v>8.125</v>
      </c>
      <c r="AK20" s="24">
        <v>9.4375</v>
      </c>
      <c r="AL20" s="24">
        <v>4.375</v>
      </c>
      <c r="AM20" s="24">
        <v>0</v>
      </c>
      <c r="AN20" s="24">
        <v>6.25E-2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</row>
    <row r="21" spans="2:45" x14ac:dyDescent="0.25">
      <c r="B21" s="24" t="s">
        <v>63</v>
      </c>
      <c r="C21" s="24">
        <v>6</v>
      </c>
      <c r="D21" s="24">
        <v>8</v>
      </c>
      <c r="E21" s="24">
        <v>10</v>
      </c>
      <c r="F21" s="24">
        <v>10</v>
      </c>
      <c r="G21" s="24">
        <v>10</v>
      </c>
      <c r="H21" s="24">
        <v>10</v>
      </c>
      <c r="I21" s="24">
        <v>10</v>
      </c>
      <c r="J21" s="24">
        <v>10</v>
      </c>
      <c r="K21" s="24">
        <v>10</v>
      </c>
      <c r="L21" s="24">
        <v>10</v>
      </c>
      <c r="M21" s="24">
        <v>8</v>
      </c>
      <c r="N21" s="24">
        <v>1</v>
      </c>
      <c r="Q21" s="24" t="s">
        <v>63</v>
      </c>
      <c r="R21" s="24">
        <v>0</v>
      </c>
      <c r="S21" s="24">
        <v>0</v>
      </c>
      <c r="T21" s="24">
        <v>41</v>
      </c>
      <c r="U21" s="24">
        <v>10</v>
      </c>
      <c r="V21" s="24">
        <v>40</v>
      </c>
      <c r="W21" s="24">
        <v>70</v>
      </c>
      <c r="X21" s="24">
        <v>70</v>
      </c>
      <c r="Y21" s="24">
        <v>0</v>
      </c>
      <c r="Z21" s="24">
        <v>1</v>
      </c>
      <c r="AA21" s="24">
        <v>7</v>
      </c>
      <c r="AB21" s="24">
        <v>0</v>
      </c>
      <c r="AC21" s="24">
        <v>0</v>
      </c>
      <c r="AG21" s="24" t="s">
        <v>63</v>
      </c>
      <c r="AH21" s="24">
        <v>0</v>
      </c>
      <c r="AI21" s="24">
        <v>0</v>
      </c>
      <c r="AJ21" s="24">
        <v>4.0999999999999996</v>
      </c>
      <c r="AK21" s="24">
        <v>1</v>
      </c>
      <c r="AL21" s="24">
        <v>4</v>
      </c>
      <c r="AM21" s="24">
        <v>7</v>
      </c>
      <c r="AN21" s="24">
        <v>7</v>
      </c>
      <c r="AO21" s="24">
        <v>0</v>
      </c>
      <c r="AP21" s="24">
        <v>0.1</v>
      </c>
      <c r="AQ21" s="24">
        <v>0.7</v>
      </c>
      <c r="AR21" s="24">
        <v>0</v>
      </c>
      <c r="AS21" s="24">
        <v>0</v>
      </c>
    </row>
    <row r="22" spans="2:45" x14ac:dyDescent="0.25">
      <c r="B22" s="24" t="s">
        <v>64</v>
      </c>
      <c r="C22" s="24">
        <v>5</v>
      </c>
      <c r="D22" s="24">
        <v>5</v>
      </c>
      <c r="E22" s="24">
        <v>5</v>
      </c>
      <c r="F22" s="24">
        <v>5</v>
      </c>
      <c r="G22" s="24">
        <v>5</v>
      </c>
      <c r="H22" s="24">
        <v>5</v>
      </c>
      <c r="I22" s="24">
        <v>5</v>
      </c>
      <c r="J22" s="24">
        <v>5</v>
      </c>
      <c r="K22" s="24">
        <v>5</v>
      </c>
      <c r="L22" s="24">
        <v>5</v>
      </c>
      <c r="M22" s="24">
        <v>5</v>
      </c>
      <c r="N22" s="24">
        <v>2</v>
      </c>
      <c r="Q22" s="24" t="s">
        <v>64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1</v>
      </c>
      <c r="X22" s="24">
        <v>2</v>
      </c>
      <c r="Y22" s="24">
        <v>3</v>
      </c>
      <c r="Z22" s="24">
        <v>9</v>
      </c>
      <c r="AA22" s="24">
        <v>0</v>
      </c>
      <c r="AB22" s="24">
        <v>0</v>
      </c>
      <c r="AC22" s="24">
        <v>0</v>
      </c>
      <c r="AG22" s="24" t="s">
        <v>64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0.2</v>
      </c>
      <c r="AN22" s="24">
        <v>0.4</v>
      </c>
      <c r="AO22" s="24">
        <v>0.6</v>
      </c>
      <c r="AP22" s="24">
        <v>1.8</v>
      </c>
      <c r="AQ22" s="24">
        <v>0</v>
      </c>
      <c r="AR22" s="24">
        <v>0</v>
      </c>
      <c r="AS22" s="24">
        <v>0</v>
      </c>
    </row>
    <row r="23" spans="2:45" x14ac:dyDescent="0.25">
      <c r="B23" s="24" t="s">
        <v>65</v>
      </c>
      <c r="C23" s="24">
        <v>10</v>
      </c>
      <c r="D23" s="24">
        <v>11</v>
      </c>
      <c r="E23" s="24">
        <v>12</v>
      </c>
      <c r="F23" s="24">
        <v>12</v>
      </c>
      <c r="G23" s="24">
        <v>12</v>
      </c>
      <c r="H23" s="24">
        <v>12</v>
      </c>
      <c r="I23" s="24">
        <v>12</v>
      </c>
      <c r="J23" s="24">
        <v>12</v>
      </c>
      <c r="K23" s="24">
        <v>11</v>
      </c>
      <c r="L23" s="24">
        <v>10</v>
      </c>
      <c r="M23" s="24">
        <v>10</v>
      </c>
      <c r="N23" s="24">
        <v>8</v>
      </c>
      <c r="Q23" s="24" t="s">
        <v>65</v>
      </c>
      <c r="R23" s="24">
        <v>0</v>
      </c>
      <c r="S23" s="24">
        <v>1</v>
      </c>
      <c r="T23" s="24">
        <v>210</v>
      </c>
      <c r="U23" s="24">
        <v>250</v>
      </c>
      <c r="V23" s="24">
        <v>140</v>
      </c>
      <c r="W23" s="24">
        <v>80</v>
      </c>
      <c r="X23" s="24">
        <v>80</v>
      </c>
      <c r="Y23" s="24">
        <v>51</v>
      </c>
      <c r="Z23" s="24">
        <v>86</v>
      </c>
      <c r="AA23" s="24">
        <v>180</v>
      </c>
      <c r="AB23" s="24">
        <v>70</v>
      </c>
      <c r="AC23" s="24">
        <v>0</v>
      </c>
      <c r="AG23" s="24" t="s">
        <v>65</v>
      </c>
      <c r="AH23" s="24">
        <v>0</v>
      </c>
      <c r="AI23" s="24">
        <v>9.0909090909090912E-2</v>
      </c>
      <c r="AJ23" s="24">
        <v>17.5</v>
      </c>
      <c r="AK23" s="24">
        <v>20.833333333333332</v>
      </c>
      <c r="AL23" s="24">
        <v>11.666666666666666</v>
      </c>
      <c r="AM23" s="24">
        <v>6.666666666666667</v>
      </c>
      <c r="AN23" s="24">
        <v>6.666666666666667</v>
      </c>
      <c r="AO23" s="24">
        <v>4.25</v>
      </c>
      <c r="AP23" s="24">
        <v>7.8181818181818183</v>
      </c>
      <c r="AQ23" s="24">
        <v>18</v>
      </c>
      <c r="AR23" s="24">
        <v>7</v>
      </c>
      <c r="AS23" s="24">
        <v>0</v>
      </c>
    </row>
    <row r="24" spans="2:45" x14ac:dyDescent="0.25">
      <c r="B24" s="24" t="s">
        <v>66</v>
      </c>
      <c r="C24" s="24">
        <v>20</v>
      </c>
      <c r="D24" s="24">
        <v>27</v>
      </c>
      <c r="E24" s="24">
        <v>31</v>
      </c>
      <c r="F24" s="24">
        <v>31</v>
      </c>
      <c r="G24" s="24">
        <v>31</v>
      </c>
      <c r="H24" s="24">
        <v>31</v>
      </c>
      <c r="I24" s="24">
        <v>31</v>
      </c>
      <c r="J24" s="24">
        <v>31</v>
      </c>
      <c r="K24" s="24">
        <v>31</v>
      </c>
      <c r="L24" s="24">
        <v>31</v>
      </c>
      <c r="M24" s="24">
        <v>30</v>
      </c>
      <c r="N24" s="24">
        <v>28</v>
      </c>
      <c r="Q24" s="24" t="s">
        <v>66</v>
      </c>
      <c r="R24" s="24">
        <v>0</v>
      </c>
      <c r="S24" s="24">
        <v>0</v>
      </c>
      <c r="T24" s="24">
        <v>190</v>
      </c>
      <c r="U24" s="24">
        <v>116</v>
      </c>
      <c r="V24" s="24">
        <v>76</v>
      </c>
      <c r="W24" s="24">
        <v>76</v>
      </c>
      <c r="X24" s="24">
        <v>74</v>
      </c>
      <c r="Y24" s="24">
        <v>74</v>
      </c>
      <c r="Z24" s="24">
        <v>10</v>
      </c>
      <c r="AA24" s="24">
        <v>73</v>
      </c>
      <c r="AB24" s="24">
        <v>75</v>
      </c>
      <c r="AC24" s="24">
        <v>0</v>
      </c>
      <c r="AG24" s="24" t="s">
        <v>66</v>
      </c>
      <c r="AH24" s="24">
        <v>0</v>
      </c>
      <c r="AI24" s="24">
        <v>0</v>
      </c>
      <c r="AJ24" s="24">
        <v>6.129032258064516</v>
      </c>
      <c r="AK24" s="24">
        <v>3.7419354838709675</v>
      </c>
      <c r="AL24" s="24">
        <v>2.4516129032258065</v>
      </c>
      <c r="AM24" s="24">
        <v>2.4516129032258065</v>
      </c>
      <c r="AN24" s="24">
        <v>2.3870967741935485</v>
      </c>
      <c r="AO24" s="24">
        <v>2.3870967741935485</v>
      </c>
      <c r="AP24" s="24">
        <v>0.32258064516129031</v>
      </c>
      <c r="AQ24" s="24">
        <v>2.3548387096774195</v>
      </c>
      <c r="AR24" s="24">
        <v>2.5</v>
      </c>
      <c r="AS24" s="24">
        <v>0</v>
      </c>
    </row>
    <row r="25" spans="2:45" x14ac:dyDescent="0.25">
      <c r="B25" s="24" t="s">
        <v>67</v>
      </c>
      <c r="C25" s="24">
        <v>0</v>
      </c>
      <c r="D25" s="24">
        <v>3</v>
      </c>
      <c r="E25" s="24">
        <v>3</v>
      </c>
      <c r="F25" s="24">
        <v>3</v>
      </c>
      <c r="G25" s="24">
        <v>3</v>
      </c>
      <c r="H25" s="24">
        <v>3</v>
      </c>
      <c r="I25" s="24">
        <v>3</v>
      </c>
      <c r="J25" s="24">
        <v>3</v>
      </c>
      <c r="K25" s="24">
        <v>3</v>
      </c>
      <c r="L25" s="24">
        <v>3</v>
      </c>
      <c r="M25" s="24">
        <v>3</v>
      </c>
      <c r="N25" s="24">
        <v>3</v>
      </c>
      <c r="Q25" s="24" t="s">
        <v>67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G25" s="24" t="s">
        <v>67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</row>
    <row r="26" spans="2:45" x14ac:dyDescent="0.25">
      <c r="B26" s="24" t="s">
        <v>68</v>
      </c>
      <c r="C26" s="24">
        <v>3</v>
      </c>
      <c r="D26" s="24">
        <v>4</v>
      </c>
      <c r="E26" s="24">
        <v>4</v>
      </c>
      <c r="F26" s="24">
        <v>4</v>
      </c>
      <c r="G26" s="24">
        <v>4</v>
      </c>
      <c r="H26" s="24">
        <v>4</v>
      </c>
      <c r="I26" s="24">
        <v>4</v>
      </c>
      <c r="J26" s="24">
        <v>4</v>
      </c>
      <c r="K26" s="24">
        <v>4</v>
      </c>
      <c r="L26" s="24">
        <v>4</v>
      </c>
      <c r="M26" s="24">
        <v>4</v>
      </c>
      <c r="N26" s="24">
        <v>3</v>
      </c>
      <c r="Q26" s="24" t="s">
        <v>68</v>
      </c>
      <c r="R26" s="24">
        <v>0</v>
      </c>
      <c r="S26" s="24">
        <v>0</v>
      </c>
      <c r="T26" s="24">
        <v>0</v>
      </c>
      <c r="U26" s="24">
        <v>0</v>
      </c>
      <c r="V26" s="24">
        <v>70</v>
      </c>
      <c r="W26" s="24">
        <v>40</v>
      </c>
      <c r="X26" s="24">
        <v>10</v>
      </c>
      <c r="Y26" s="24">
        <v>10</v>
      </c>
      <c r="Z26" s="24">
        <v>70</v>
      </c>
      <c r="AA26" s="24">
        <v>0</v>
      </c>
      <c r="AB26" s="24">
        <v>0</v>
      </c>
      <c r="AC26" s="24">
        <v>0</v>
      </c>
      <c r="AG26" s="24" t="s">
        <v>68</v>
      </c>
      <c r="AH26" s="24">
        <v>0</v>
      </c>
      <c r="AI26" s="24">
        <v>0</v>
      </c>
      <c r="AJ26" s="24">
        <v>0</v>
      </c>
      <c r="AK26" s="24">
        <v>0</v>
      </c>
      <c r="AL26" s="24">
        <v>17.5</v>
      </c>
      <c r="AM26" s="24">
        <v>10</v>
      </c>
      <c r="AN26" s="24">
        <v>2.5</v>
      </c>
      <c r="AO26" s="24">
        <v>2.5</v>
      </c>
      <c r="AP26" s="24">
        <v>17.5</v>
      </c>
      <c r="AQ26" s="24">
        <v>0</v>
      </c>
      <c r="AR26" s="24">
        <v>0</v>
      </c>
      <c r="AS26" s="24">
        <v>0</v>
      </c>
    </row>
    <row r="27" spans="2:45" x14ac:dyDescent="0.25">
      <c r="B27" s="24" t="s">
        <v>69</v>
      </c>
      <c r="C27" s="24">
        <v>5</v>
      </c>
      <c r="D27" s="24">
        <v>5</v>
      </c>
      <c r="E27" s="24">
        <v>5</v>
      </c>
      <c r="F27" s="24">
        <v>5</v>
      </c>
      <c r="G27" s="24">
        <v>5</v>
      </c>
      <c r="H27" s="24">
        <v>5</v>
      </c>
      <c r="I27" s="24">
        <v>5</v>
      </c>
      <c r="J27" s="24">
        <v>5</v>
      </c>
      <c r="K27" s="24">
        <v>5</v>
      </c>
      <c r="L27" s="24">
        <v>5</v>
      </c>
      <c r="M27" s="24">
        <v>5</v>
      </c>
      <c r="N27" s="24">
        <v>5</v>
      </c>
      <c r="Q27" s="24" t="s">
        <v>69</v>
      </c>
      <c r="R27" s="24">
        <v>0</v>
      </c>
      <c r="S27" s="24">
        <v>0</v>
      </c>
      <c r="T27" s="24">
        <v>0</v>
      </c>
      <c r="U27" s="24">
        <v>71</v>
      </c>
      <c r="V27" s="24">
        <v>70</v>
      </c>
      <c r="W27" s="24">
        <v>1</v>
      </c>
      <c r="X27" s="24">
        <v>0</v>
      </c>
      <c r="Y27" s="24">
        <v>0</v>
      </c>
      <c r="Z27" s="24">
        <v>72</v>
      </c>
      <c r="AA27" s="24">
        <v>70</v>
      </c>
      <c r="AB27" s="24">
        <v>72</v>
      </c>
      <c r="AC27" s="24">
        <v>0</v>
      </c>
      <c r="AG27" s="24" t="s">
        <v>69</v>
      </c>
      <c r="AH27" s="24">
        <v>0</v>
      </c>
      <c r="AI27" s="24">
        <v>0</v>
      </c>
      <c r="AJ27" s="24">
        <v>0</v>
      </c>
      <c r="AK27" s="24">
        <v>14.2</v>
      </c>
      <c r="AL27" s="24">
        <v>14</v>
      </c>
      <c r="AM27" s="24">
        <v>0.2</v>
      </c>
      <c r="AN27" s="24">
        <v>0</v>
      </c>
      <c r="AO27" s="24">
        <v>0</v>
      </c>
      <c r="AP27" s="24">
        <v>14.4</v>
      </c>
      <c r="AQ27" s="24">
        <v>14</v>
      </c>
      <c r="AR27" s="24">
        <v>14.4</v>
      </c>
      <c r="AS27" s="24">
        <v>0</v>
      </c>
    </row>
    <row r="28" spans="2:45" x14ac:dyDescent="0.25">
      <c r="B28" s="24" t="s">
        <v>70</v>
      </c>
      <c r="C28" s="24">
        <v>3</v>
      </c>
      <c r="D28" s="24">
        <v>3</v>
      </c>
      <c r="E28" s="24">
        <v>4</v>
      </c>
      <c r="F28" s="24">
        <v>4</v>
      </c>
      <c r="G28" s="24">
        <v>4</v>
      </c>
      <c r="H28" s="24">
        <v>4</v>
      </c>
      <c r="I28" s="24">
        <v>4</v>
      </c>
      <c r="J28" s="24">
        <v>4</v>
      </c>
      <c r="K28" s="24">
        <v>4</v>
      </c>
      <c r="L28" s="24">
        <v>4</v>
      </c>
      <c r="M28" s="24">
        <v>3</v>
      </c>
      <c r="N28" s="24">
        <v>3</v>
      </c>
      <c r="Q28" s="24" t="s">
        <v>70</v>
      </c>
      <c r="R28" s="24">
        <v>0</v>
      </c>
      <c r="S28" s="24">
        <v>0</v>
      </c>
      <c r="T28" s="24">
        <v>0</v>
      </c>
      <c r="U28" s="24">
        <v>183</v>
      </c>
      <c r="V28" s="24">
        <v>211</v>
      </c>
      <c r="W28" s="24">
        <v>1</v>
      </c>
      <c r="X28" s="24">
        <v>140</v>
      </c>
      <c r="Y28" s="24">
        <v>53</v>
      </c>
      <c r="Z28" s="24">
        <v>84</v>
      </c>
      <c r="AA28" s="24">
        <v>81</v>
      </c>
      <c r="AB28" s="24">
        <v>40</v>
      </c>
      <c r="AC28" s="24">
        <v>0</v>
      </c>
      <c r="AG28" s="24" t="s">
        <v>70</v>
      </c>
      <c r="AH28" s="24">
        <v>0</v>
      </c>
      <c r="AI28" s="24">
        <v>0</v>
      </c>
      <c r="AJ28" s="24">
        <v>0</v>
      </c>
      <c r="AK28" s="24">
        <v>45.75</v>
      </c>
      <c r="AL28" s="24">
        <v>52.75</v>
      </c>
      <c r="AM28" s="24">
        <v>0.25</v>
      </c>
      <c r="AN28" s="24">
        <v>35</v>
      </c>
      <c r="AO28" s="24">
        <v>13.25</v>
      </c>
      <c r="AP28" s="24">
        <v>21</v>
      </c>
      <c r="AQ28" s="24">
        <v>20.25</v>
      </c>
      <c r="AR28" s="24">
        <v>13.333333333333334</v>
      </c>
      <c r="AS28" s="24">
        <v>0</v>
      </c>
    </row>
    <row r="29" spans="2:45" x14ac:dyDescent="0.25">
      <c r="B29" s="24" t="s">
        <v>71</v>
      </c>
      <c r="C29" s="24">
        <v>3</v>
      </c>
      <c r="D29" s="24">
        <v>3</v>
      </c>
      <c r="E29" s="24">
        <v>2</v>
      </c>
      <c r="F29" s="24">
        <v>2</v>
      </c>
      <c r="G29" s="24">
        <v>2</v>
      </c>
      <c r="H29" s="24">
        <v>2</v>
      </c>
      <c r="I29" s="24">
        <v>2</v>
      </c>
      <c r="J29" s="24">
        <v>2</v>
      </c>
      <c r="K29" s="24">
        <v>2</v>
      </c>
      <c r="L29" s="24">
        <v>2</v>
      </c>
      <c r="M29" s="24">
        <v>2</v>
      </c>
      <c r="N29" s="24">
        <v>2</v>
      </c>
      <c r="Q29" s="24" t="s">
        <v>71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70</v>
      </c>
      <c r="Y29" s="24">
        <v>10</v>
      </c>
      <c r="Z29" s="24">
        <v>11</v>
      </c>
      <c r="AA29" s="24">
        <v>12</v>
      </c>
      <c r="AB29" s="24">
        <v>0</v>
      </c>
      <c r="AC29" s="24">
        <v>0</v>
      </c>
      <c r="AG29" s="24" t="s">
        <v>71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35</v>
      </c>
      <c r="AO29" s="24">
        <v>5</v>
      </c>
      <c r="AP29" s="24">
        <v>5.5</v>
      </c>
      <c r="AQ29" s="24">
        <v>6</v>
      </c>
      <c r="AR29" s="24">
        <v>0</v>
      </c>
      <c r="AS29" s="24">
        <v>0</v>
      </c>
    </row>
    <row r="30" spans="2:45" x14ac:dyDescent="0.25">
      <c r="B30" s="24" t="s">
        <v>72</v>
      </c>
      <c r="C30" s="24">
        <v>2</v>
      </c>
      <c r="D30" s="24">
        <v>2</v>
      </c>
      <c r="E30" s="24">
        <v>4</v>
      </c>
      <c r="F30" s="24">
        <v>4</v>
      </c>
      <c r="G30" s="24">
        <v>4</v>
      </c>
      <c r="H30" s="24">
        <v>4</v>
      </c>
      <c r="I30" s="24">
        <v>4</v>
      </c>
      <c r="J30" s="24">
        <v>4</v>
      </c>
      <c r="K30" s="24">
        <v>4</v>
      </c>
      <c r="L30" s="24">
        <v>4</v>
      </c>
      <c r="M30" s="24">
        <v>3</v>
      </c>
      <c r="N30" s="24">
        <v>2</v>
      </c>
      <c r="Q30" s="24" t="s">
        <v>72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1</v>
      </c>
      <c r="Y30" s="24">
        <v>1</v>
      </c>
      <c r="Z30" s="24">
        <v>1</v>
      </c>
      <c r="AA30" s="24">
        <v>3</v>
      </c>
      <c r="AB30" s="24">
        <v>1</v>
      </c>
      <c r="AC30" s="24">
        <v>0</v>
      </c>
      <c r="AG30" s="24" t="s">
        <v>72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0.25</v>
      </c>
      <c r="AO30" s="24">
        <v>0.25</v>
      </c>
      <c r="AP30" s="24">
        <v>0.25</v>
      </c>
      <c r="AQ30" s="24">
        <v>0.75</v>
      </c>
      <c r="AR30" s="24">
        <v>0.33333333333333331</v>
      </c>
      <c r="AS30" s="24">
        <v>0</v>
      </c>
    </row>
    <row r="31" spans="2:45" x14ac:dyDescent="0.25">
      <c r="B31" s="24" t="s">
        <v>73</v>
      </c>
      <c r="C31" s="24">
        <v>41</v>
      </c>
      <c r="D31" s="24">
        <v>43</v>
      </c>
      <c r="E31" s="24">
        <v>43</v>
      </c>
      <c r="F31" s="24">
        <v>44</v>
      </c>
      <c r="G31" s="24">
        <v>44</v>
      </c>
      <c r="H31" s="24">
        <v>44</v>
      </c>
      <c r="I31" s="24">
        <v>44</v>
      </c>
      <c r="J31" s="24">
        <v>44</v>
      </c>
      <c r="K31" s="24">
        <v>42</v>
      </c>
      <c r="L31" s="24">
        <v>40</v>
      </c>
      <c r="M31" s="24">
        <v>27</v>
      </c>
      <c r="N31" s="24">
        <v>9</v>
      </c>
      <c r="Q31" s="24" t="s">
        <v>73</v>
      </c>
      <c r="R31" s="24">
        <v>0</v>
      </c>
      <c r="S31" s="24">
        <v>70</v>
      </c>
      <c r="T31" s="24">
        <v>280</v>
      </c>
      <c r="U31" s="24">
        <v>130</v>
      </c>
      <c r="V31" s="24">
        <v>50</v>
      </c>
      <c r="W31" s="24">
        <v>110</v>
      </c>
      <c r="X31" s="24">
        <v>11</v>
      </c>
      <c r="Y31" s="24">
        <v>0</v>
      </c>
      <c r="Z31" s="24">
        <v>2</v>
      </c>
      <c r="AA31" s="24">
        <v>2</v>
      </c>
      <c r="AB31" s="24">
        <v>1</v>
      </c>
      <c r="AC31" s="24">
        <v>0</v>
      </c>
      <c r="AG31" s="24" t="s">
        <v>73</v>
      </c>
      <c r="AH31" s="24">
        <v>0</v>
      </c>
      <c r="AI31" s="24">
        <v>1.6279069767441861</v>
      </c>
      <c r="AJ31" s="24">
        <v>6.5116279069767442</v>
      </c>
      <c r="AK31" s="24">
        <v>2.9545454545454546</v>
      </c>
      <c r="AL31" s="24">
        <v>1.1363636363636365</v>
      </c>
      <c r="AM31" s="24">
        <v>2.5</v>
      </c>
      <c r="AN31" s="24">
        <v>0.25</v>
      </c>
      <c r="AO31" s="24">
        <v>0</v>
      </c>
      <c r="AP31" s="24">
        <v>4.7619047619047616E-2</v>
      </c>
      <c r="AQ31" s="24">
        <v>0.05</v>
      </c>
      <c r="AR31" s="24">
        <v>3.7037037037037035E-2</v>
      </c>
      <c r="AS31" s="24">
        <v>0</v>
      </c>
    </row>
    <row r="32" spans="2:45" x14ac:dyDescent="0.25">
      <c r="B32" s="24" t="s">
        <v>74</v>
      </c>
      <c r="C32" s="24">
        <v>16</v>
      </c>
      <c r="D32" s="24">
        <v>21</v>
      </c>
      <c r="E32" s="24">
        <v>21</v>
      </c>
      <c r="F32" s="24">
        <v>21</v>
      </c>
      <c r="G32" s="24">
        <v>21</v>
      </c>
      <c r="H32" s="24">
        <v>21</v>
      </c>
      <c r="I32" s="24">
        <v>21</v>
      </c>
      <c r="J32" s="24">
        <v>21</v>
      </c>
      <c r="K32" s="24">
        <v>21</v>
      </c>
      <c r="L32" s="24">
        <v>21</v>
      </c>
      <c r="M32" s="24">
        <v>21</v>
      </c>
      <c r="N32" s="24">
        <v>21</v>
      </c>
      <c r="Q32" s="24" t="s">
        <v>74</v>
      </c>
      <c r="R32" s="24">
        <v>0</v>
      </c>
      <c r="S32" s="24">
        <v>0</v>
      </c>
      <c r="T32" s="24">
        <v>0</v>
      </c>
      <c r="U32" s="24">
        <v>0</v>
      </c>
      <c r="V32" s="24">
        <v>142</v>
      </c>
      <c r="W32" s="24">
        <v>40</v>
      </c>
      <c r="X32" s="24">
        <v>181</v>
      </c>
      <c r="Y32" s="24">
        <v>112</v>
      </c>
      <c r="Z32" s="24">
        <v>361</v>
      </c>
      <c r="AA32" s="24">
        <v>230</v>
      </c>
      <c r="AB32" s="24">
        <v>326</v>
      </c>
      <c r="AC32" s="24">
        <v>0</v>
      </c>
      <c r="AG32" s="24" t="s">
        <v>74</v>
      </c>
      <c r="AH32" s="24">
        <v>0</v>
      </c>
      <c r="AI32" s="24">
        <v>0</v>
      </c>
      <c r="AJ32" s="24">
        <v>0</v>
      </c>
      <c r="AK32" s="24">
        <v>0</v>
      </c>
      <c r="AL32" s="24">
        <v>6.7619047619047619</v>
      </c>
      <c r="AM32" s="24">
        <v>1.9047619047619047</v>
      </c>
      <c r="AN32" s="24">
        <v>8.6190476190476186</v>
      </c>
      <c r="AO32" s="24">
        <v>5.333333333333333</v>
      </c>
      <c r="AP32" s="24">
        <v>17.19047619047619</v>
      </c>
      <c r="AQ32" s="24">
        <v>10.952380952380953</v>
      </c>
      <c r="AR32" s="24">
        <v>15.523809523809524</v>
      </c>
      <c r="AS32" s="24">
        <v>0</v>
      </c>
    </row>
    <row r="33" spans="2:45" x14ac:dyDescent="0.25">
      <c r="B33" s="24" t="s">
        <v>75</v>
      </c>
      <c r="C33" s="24">
        <v>8</v>
      </c>
      <c r="D33" s="24">
        <v>8</v>
      </c>
      <c r="E33" s="24">
        <v>10</v>
      </c>
      <c r="F33" s="24">
        <v>10</v>
      </c>
      <c r="G33" s="24">
        <v>10</v>
      </c>
      <c r="H33" s="24">
        <v>10</v>
      </c>
      <c r="I33" s="24">
        <v>10</v>
      </c>
      <c r="J33" s="24">
        <v>10</v>
      </c>
      <c r="K33" s="24">
        <v>10</v>
      </c>
      <c r="L33" s="24">
        <v>10</v>
      </c>
      <c r="M33" s="24">
        <v>10</v>
      </c>
      <c r="N33" s="24">
        <v>10</v>
      </c>
      <c r="Q33" s="24" t="s">
        <v>75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1</v>
      </c>
      <c r="X33" s="24">
        <v>6</v>
      </c>
      <c r="Y33" s="24">
        <v>0</v>
      </c>
      <c r="Z33" s="24">
        <v>184</v>
      </c>
      <c r="AA33" s="24">
        <v>11</v>
      </c>
      <c r="AB33" s="24">
        <v>72</v>
      </c>
      <c r="AC33" s="24">
        <v>0</v>
      </c>
      <c r="AG33" s="24" t="s">
        <v>75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0.1</v>
      </c>
      <c r="AN33" s="24">
        <v>0.6</v>
      </c>
      <c r="AO33" s="24">
        <v>0</v>
      </c>
      <c r="AP33" s="24">
        <v>18.399999999999999</v>
      </c>
      <c r="AQ33" s="24">
        <v>1.1000000000000001</v>
      </c>
      <c r="AR33" s="24">
        <v>7.2</v>
      </c>
      <c r="AS33" s="24">
        <v>0</v>
      </c>
    </row>
    <row r="34" spans="2:45" x14ac:dyDescent="0.25">
      <c r="B34" s="24" t="s">
        <v>76</v>
      </c>
      <c r="C34" s="24">
        <v>14</v>
      </c>
      <c r="D34" s="24">
        <v>18</v>
      </c>
      <c r="E34" s="24">
        <v>24</v>
      </c>
      <c r="F34" s="24">
        <v>25</v>
      </c>
      <c r="G34" s="24">
        <v>25</v>
      </c>
      <c r="H34" s="24">
        <v>25</v>
      </c>
      <c r="I34" s="24">
        <v>25</v>
      </c>
      <c r="J34" s="24">
        <v>29</v>
      </c>
      <c r="K34" s="24">
        <v>29</v>
      </c>
      <c r="L34" s="24">
        <v>29</v>
      </c>
      <c r="M34" s="24">
        <v>24</v>
      </c>
      <c r="N34" s="24">
        <v>22</v>
      </c>
      <c r="Q34" s="24" t="s">
        <v>76</v>
      </c>
      <c r="R34" s="24">
        <v>0</v>
      </c>
      <c r="S34" s="24">
        <v>0</v>
      </c>
      <c r="T34" s="24">
        <v>40</v>
      </c>
      <c r="U34" s="24">
        <v>0</v>
      </c>
      <c r="V34" s="24">
        <v>0</v>
      </c>
      <c r="W34" s="24">
        <v>0</v>
      </c>
      <c r="X34" s="24">
        <v>0</v>
      </c>
      <c r="Y34" s="24">
        <v>143</v>
      </c>
      <c r="Z34" s="24">
        <v>114</v>
      </c>
      <c r="AA34" s="24">
        <v>74</v>
      </c>
      <c r="AB34" s="24">
        <v>3</v>
      </c>
      <c r="AC34" s="24">
        <v>0</v>
      </c>
      <c r="AG34" s="24" t="s">
        <v>76</v>
      </c>
      <c r="AH34" s="24">
        <v>0</v>
      </c>
      <c r="AI34" s="24">
        <v>0</v>
      </c>
      <c r="AJ34" s="24">
        <v>1.6666666666666667</v>
      </c>
      <c r="AK34" s="24">
        <v>0</v>
      </c>
      <c r="AL34" s="24">
        <v>0</v>
      </c>
      <c r="AM34" s="24">
        <v>0</v>
      </c>
      <c r="AN34" s="24">
        <v>0</v>
      </c>
      <c r="AO34" s="24">
        <v>4.931034482758621</v>
      </c>
      <c r="AP34" s="24">
        <v>3.9310344827586206</v>
      </c>
      <c r="AQ34" s="24">
        <v>2.5517241379310347</v>
      </c>
      <c r="AR34" s="24">
        <v>0.125</v>
      </c>
      <c r="AS34" s="24">
        <v>0</v>
      </c>
    </row>
    <row r="35" spans="2:45" x14ac:dyDescent="0.25">
      <c r="B35" s="24" t="s">
        <v>77</v>
      </c>
      <c r="C35" s="24">
        <v>32</v>
      </c>
      <c r="D35" s="24">
        <v>41</v>
      </c>
      <c r="E35" s="24">
        <v>43</v>
      </c>
      <c r="F35" s="24">
        <v>44</v>
      </c>
      <c r="G35" s="24">
        <v>44</v>
      </c>
      <c r="H35" s="24">
        <v>44</v>
      </c>
      <c r="I35" s="24">
        <v>44</v>
      </c>
      <c r="J35" s="24">
        <v>41</v>
      </c>
      <c r="K35" s="24">
        <v>41</v>
      </c>
      <c r="L35" s="24">
        <v>41</v>
      </c>
      <c r="M35" s="24">
        <v>36</v>
      </c>
      <c r="N35" s="24">
        <v>20</v>
      </c>
      <c r="Q35" s="24" t="s">
        <v>77</v>
      </c>
      <c r="R35" s="24">
        <v>0</v>
      </c>
      <c r="S35" s="24">
        <v>0</v>
      </c>
      <c r="T35" s="24">
        <v>1</v>
      </c>
      <c r="U35" s="24">
        <v>0</v>
      </c>
      <c r="V35" s="24">
        <v>1</v>
      </c>
      <c r="W35" s="24">
        <v>1</v>
      </c>
      <c r="X35" s="24">
        <v>0</v>
      </c>
      <c r="Y35" s="24">
        <v>8</v>
      </c>
      <c r="Z35" s="24">
        <v>78</v>
      </c>
      <c r="AA35" s="24">
        <v>0</v>
      </c>
      <c r="AB35" s="24">
        <v>1</v>
      </c>
      <c r="AC35" s="24">
        <v>0</v>
      </c>
      <c r="AG35" s="24" t="s">
        <v>77</v>
      </c>
      <c r="AH35" s="24">
        <v>0</v>
      </c>
      <c r="AI35" s="24">
        <v>0</v>
      </c>
      <c r="AJ35" s="24">
        <v>2.3255813953488372E-2</v>
      </c>
      <c r="AK35" s="24">
        <v>0</v>
      </c>
      <c r="AL35" s="24">
        <v>2.2727272727272728E-2</v>
      </c>
      <c r="AM35" s="24">
        <v>2.2727272727272728E-2</v>
      </c>
      <c r="AN35" s="24">
        <v>0</v>
      </c>
      <c r="AO35" s="24">
        <v>0.1951219512195122</v>
      </c>
      <c r="AP35" s="24">
        <v>1.9024390243902438</v>
      </c>
      <c r="AQ35" s="24">
        <v>0</v>
      </c>
      <c r="AR35" s="24">
        <v>2.7777777777777776E-2</v>
      </c>
      <c r="AS35" s="24">
        <v>0</v>
      </c>
    </row>
    <row r="36" spans="2:45" x14ac:dyDescent="0.25">
      <c r="B36" s="24" t="s">
        <v>78</v>
      </c>
      <c r="C36" s="24">
        <v>4</v>
      </c>
      <c r="D36" s="24">
        <v>7</v>
      </c>
      <c r="E36" s="24">
        <v>7</v>
      </c>
      <c r="F36" s="24">
        <v>7</v>
      </c>
      <c r="G36" s="24">
        <v>7</v>
      </c>
      <c r="H36" s="24">
        <v>7</v>
      </c>
      <c r="I36" s="24">
        <v>7</v>
      </c>
      <c r="J36" s="24">
        <v>7</v>
      </c>
      <c r="K36" s="24">
        <v>7</v>
      </c>
      <c r="L36" s="24">
        <v>7</v>
      </c>
      <c r="M36" s="24">
        <v>7</v>
      </c>
      <c r="N36" s="24">
        <v>4</v>
      </c>
      <c r="Q36" s="24" t="s">
        <v>78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3</v>
      </c>
      <c r="AA36" s="24">
        <v>3</v>
      </c>
      <c r="AB36" s="24">
        <v>3</v>
      </c>
      <c r="AC36" s="24">
        <v>0</v>
      </c>
      <c r="AG36" s="24" t="s">
        <v>78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0.42857142857142855</v>
      </c>
      <c r="AQ36" s="24">
        <v>0.42857142857142855</v>
      </c>
      <c r="AR36" s="24">
        <v>0.42857142857142855</v>
      </c>
      <c r="AS36" s="24">
        <v>0</v>
      </c>
    </row>
    <row r="37" spans="2:45" x14ac:dyDescent="0.25">
      <c r="B37" s="24" t="s">
        <v>79</v>
      </c>
      <c r="C37" s="24">
        <v>19</v>
      </c>
      <c r="D37" s="24">
        <v>26</v>
      </c>
      <c r="E37" s="24">
        <v>27</v>
      </c>
      <c r="F37" s="24">
        <v>28</v>
      </c>
      <c r="G37" s="24">
        <v>28</v>
      </c>
      <c r="H37" s="24">
        <v>28</v>
      </c>
      <c r="I37" s="24">
        <v>28</v>
      </c>
      <c r="J37" s="24">
        <v>27</v>
      </c>
      <c r="K37" s="24">
        <v>27</v>
      </c>
      <c r="L37" s="24">
        <v>25</v>
      </c>
      <c r="M37" s="24">
        <v>25</v>
      </c>
      <c r="N37" s="24">
        <v>24</v>
      </c>
      <c r="Q37" s="24" t="s">
        <v>79</v>
      </c>
      <c r="R37" s="24">
        <v>0</v>
      </c>
      <c r="S37" s="24">
        <v>0</v>
      </c>
      <c r="T37" s="24">
        <v>0</v>
      </c>
      <c r="U37" s="24">
        <v>0</v>
      </c>
      <c r="V37" s="24">
        <v>1</v>
      </c>
      <c r="W37" s="24">
        <v>73</v>
      </c>
      <c r="X37" s="24">
        <v>10</v>
      </c>
      <c r="Y37" s="24">
        <v>87</v>
      </c>
      <c r="Z37" s="24">
        <v>43</v>
      </c>
      <c r="AA37" s="24">
        <v>0</v>
      </c>
      <c r="AB37" s="24">
        <v>2</v>
      </c>
      <c r="AC37" s="24">
        <v>0</v>
      </c>
      <c r="AG37" s="24" t="s">
        <v>79</v>
      </c>
      <c r="AH37" s="24">
        <v>0</v>
      </c>
      <c r="AI37" s="24">
        <v>0</v>
      </c>
      <c r="AJ37" s="24">
        <v>0</v>
      </c>
      <c r="AK37" s="24">
        <v>0</v>
      </c>
      <c r="AL37" s="24">
        <v>3.5714285714285712E-2</v>
      </c>
      <c r="AM37" s="24">
        <v>2.6071428571428572</v>
      </c>
      <c r="AN37" s="24">
        <v>0.35714285714285715</v>
      </c>
      <c r="AO37" s="24">
        <v>3.2222222222222223</v>
      </c>
      <c r="AP37" s="24">
        <v>1.5925925925925926</v>
      </c>
      <c r="AQ37" s="24">
        <v>0</v>
      </c>
      <c r="AR37" s="24">
        <v>0.08</v>
      </c>
      <c r="AS37" s="24">
        <v>0</v>
      </c>
    </row>
    <row r="38" spans="2:45" x14ac:dyDescent="0.25">
      <c r="B38" s="24" t="s">
        <v>80</v>
      </c>
      <c r="C38" s="24">
        <v>7</v>
      </c>
      <c r="D38" s="24">
        <v>23</v>
      </c>
      <c r="E38" s="24">
        <v>26</v>
      </c>
      <c r="F38" s="24">
        <v>26</v>
      </c>
      <c r="G38" s="24">
        <v>26</v>
      </c>
      <c r="H38" s="24">
        <v>26</v>
      </c>
      <c r="I38" s="24">
        <v>26</v>
      </c>
      <c r="J38" s="24">
        <v>26</v>
      </c>
      <c r="K38" s="24">
        <v>26</v>
      </c>
      <c r="L38" s="24">
        <v>26</v>
      </c>
      <c r="M38" s="24">
        <v>26</v>
      </c>
      <c r="N38" s="24">
        <v>24</v>
      </c>
      <c r="Q38" s="24" t="s">
        <v>80</v>
      </c>
      <c r="R38" s="24">
        <v>0</v>
      </c>
      <c r="S38" s="24">
        <v>2</v>
      </c>
      <c r="T38" s="24">
        <v>0</v>
      </c>
      <c r="U38" s="24">
        <v>0</v>
      </c>
      <c r="V38" s="24">
        <v>0</v>
      </c>
      <c r="W38" s="24">
        <v>81</v>
      </c>
      <c r="X38" s="24">
        <v>72</v>
      </c>
      <c r="Y38" s="24">
        <v>143</v>
      </c>
      <c r="Z38" s="24">
        <v>4</v>
      </c>
      <c r="AA38" s="24">
        <v>3</v>
      </c>
      <c r="AB38" s="24">
        <v>2</v>
      </c>
      <c r="AC38" s="24">
        <v>0</v>
      </c>
      <c r="AG38" s="24" t="s">
        <v>80</v>
      </c>
      <c r="AH38" s="24">
        <v>0</v>
      </c>
      <c r="AI38" s="24">
        <v>8.6956521739130432E-2</v>
      </c>
      <c r="AJ38" s="24">
        <v>0</v>
      </c>
      <c r="AK38" s="24">
        <v>0</v>
      </c>
      <c r="AL38" s="24">
        <v>0</v>
      </c>
      <c r="AM38" s="24">
        <v>3.1153846153846154</v>
      </c>
      <c r="AN38" s="24">
        <v>2.7692307692307692</v>
      </c>
      <c r="AO38" s="24">
        <v>5.5</v>
      </c>
      <c r="AP38" s="24">
        <v>0.15384615384615385</v>
      </c>
      <c r="AQ38" s="24">
        <v>0.11538461538461539</v>
      </c>
      <c r="AR38" s="24">
        <v>7.6923076923076927E-2</v>
      </c>
      <c r="AS38" s="24">
        <v>0</v>
      </c>
    </row>
    <row r="39" spans="2:45" x14ac:dyDescent="0.25">
      <c r="B39" s="24" t="s">
        <v>81</v>
      </c>
      <c r="C39" s="24">
        <v>2</v>
      </c>
      <c r="D39" s="24">
        <v>4</v>
      </c>
      <c r="E39" s="24">
        <v>6</v>
      </c>
      <c r="F39" s="24">
        <v>6</v>
      </c>
      <c r="G39" s="24">
        <v>6</v>
      </c>
      <c r="H39" s="24">
        <v>6</v>
      </c>
      <c r="I39" s="24">
        <v>6</v>
      </c>
      <c r="J39" s="24">
        <v>6</v>
      </c>
      <c r="K39" s="24">
        <v>6</v>
      </c>
      <c r="L39" s="24">
        <v>6</v>
      </c>
      <c r="M39" s="24">
        <v>6</v>
      </c>
      <c r="N39" s="24">
        <v>6</v>
      </c>
      <c r="Q39" s="24" t="s">
        <v>81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3</v>
      </c>
      <c r="Z39" s="24">
        <v>0</v>
      </c>
      <c r="AA39" s="24">
        <v>0</v>
      </c>
      <c r="AB39" s="24">
        <v>1</v>
      </c>
      <c r="AC39" s="24">
        <v>0</v>
      </c>
      <c r="AG39" s="24" t="s">
        <v>81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0.5</v>
      </c>
      <c r="AP39" s="24">
        <v>0</v>
      </c>
      <c r="AQ39" s="24">
        <v>0</v>
      </c>
      <c r="AR39" s="24">
        <v>0.16666666666666666</v>
      </c>
      <c r="AS39" s="24">
        <v>0</v>
      </c>
    </row>
    <row r="40" spans="2:45" x14ac:dyDescent="0.25">
      <c r="B40" t="s">
        <v>82</v>
      </c>
      <c r="C40">
        <v>10.166666666666666</v>
      </c>
      <c r="D40">
        <v>15.111111111111111</v>
      </c>
      <c r="E40">
        <v>16.555555555555557</v>
      </c>
      <c r="F40">
        <v>17.222222222222221</v>
      </c>
      <c r="G40">
        <v>17.222222222222221</v>
      </c>
      <c r="H40">
        <v>17.222222222222221</v>
      </c>
      <c r="I40">
        <v>17.222222222222221</v>
      </c>
      <c r="J40">
        <v>16.972222222222221</v>
      </c>
      <c r="K40">
        <v>16.777777777777779</v>
      </c>
      <c r="L40">
        <v>16.305555555555557</v>
      </c>
      <c r="M40">
        <v>14.722222222222221</v>
      </c>
      <c r="N40">
        <v>11.833333333333334</v>
      </c>
      <c r="Q40" t="s">
        <v>82</v>
      </c>
      <c r="R40">
        <v>4.1944444444444446</v>
      </c>
      <c r="S40">
        <v>15.361111111111111</v>
      </c>
      <c r="T40">
        <v>39.833333333333336</v>
      </c>
      <c r="U40">
        <v>40.111111111111114</v>
      </c>
      <c r="V40">
        <v>33.777777777777779</v>
      </c>
      <c r="W40">
        <v>38.527777777777779</v>
      </c>
      <c r="X40">
        <v>40.694444444444443</v>
      </c>
      <c r="Y40">
        <v>31.666666666666668</v>
      </c>
      <c r="Z40">
        <v>45.472222222222221</v>
      </c>
      <c r="AA40">
        <v>32.416666666666664</v>
      </c>
      <c r="AB40">
        <v>22.833333333333332</v>
      </c>
      <c r="AC40">
        <v>1.9444444444444444</v>
      </c>
      <c r="AG40" t="s">
        <v>82</v>
      </c>
      <c r="AH40">
        <v>0.2902116402116402</v>
      </c>
      <c r="AI40">
        <v>0.6250599871049819</v>
      </c>
      <c r="AJ40">
        <v>1.7089707948063162</v>
      </c>
      <c r="AK40">
        <v>3.1363956274510341</v>
      </c>
      <c r="AL40">
        <v>3.4467085521958616</v>
      </c>
      <c r="AM40">
        <v>2.4219021212658207</v>
      </c>
      <c r="AN40">
        <v>4.0186898773497539</v>
      </c>
      <c r="AO40">
        <v>2.7524376800743044</v>
      </c>
      <c r="AP40">
        <v>4.6456476696041271</v>
      </c>
      <c r="AQ40">
        <v>2.5516088839990392</v>
      </c>
      <c r="AR40">
        <v>1.9659693111262599</v>
      </c>
      <c r="AS40">
        <v>7.4786324786324798E-2</v>
      </c>
    </row>
    <row r="41" spans="2:45" x14ac:dyDescent="0.25">
      <c r="B41" t="s">
        <v>83</v>
      </c>
      <c r="C41">
        <v>6.5</v>
      </c>
      <c r="D41">
        <v>10</v>
      </c>
      <c r="E41">
        <v>11</v>
      </c>
      <c r="F41">
        <v>11.5</v>
      </c>
      <c r="G41">
        <v>11.5</v>
      </c>
      <c r="H41">
        <v>11.5</v>
      </c>
      <c r="I41">
        <v>11.5</v>
      </c>
      <c r="J41">
        <v>11.5</v>
      </c>
      <c r="K41">
        <v>11</v>
      </c>
      <c r="L41">
        <v>10</v>
      </c>
      <c r="M41">
        <v>9</v>
      </c>
      <c r="N41">
        <v>7</v>
      </c>
      <c r="Q41" t="s">
        <v>83</v>
      </c>
      <c r="R41">
        <v>0</v>
      </c>
      <c r="S41">
        <v>0</v>
      </c>
      <c r="T41">
        <v>0</v>
      </c>
      <c r="U41">
        <v>0</v>
      </c>
      <c r="V41">
        <v>0.5</v>
      </c>
      <c r="W41">
        <v>1</v>
      </c>
      <c r="X41">
        <v>5.5</v>
      </c>
      <c r="Y41">
        <v>8</v>
      </c>
      <c r="Z41">
        <v>9.5</v>
      </c>
      <c r="AA41">
        <v>3</v>
      </c>
      <c r="AB41">
        <v>1</v>
      </c>
      <c r="AC41">
        <v>0</v>
      </c>
      <c r="AG41" t="s">
        <v>83</v>
      </c>
      <c r="AH41">
        <v>0</v>
      </c>
      <c r="AI41">
        <v>0</v>
      </c>
      <c r="AJ41">
        <v>0</v>
      </c>
      <c r="AK41">
        <v>0</v>
      </c>
      <c r="AL41">
        <v>1.1363636363636364E-2</v>
      </c>
      <c r="AM41">
        <v>0.22500000000000001</v>
      </c>
      <c r="AN41">
        <v>0.42727272727272725</v>
      </c>
      <c r="AO41">
        <v>0.55000000000000004</v>
      </c>
      <c r="AP41">
        <v>0.63095238095238093</v>
      </c>
      <c r="AQ41">
        <v>0.23145604395604397</v>
      </c>
      <c r="AR41">
        <v>7.8461538461538471E-2</v>
      </c>
      <c r="AS41">
        <v>0</v>
      </c>
    </row>
    <row r="42" spans="2:45" x14ac:dyDescent="0.25">
      <c r="B42" t="s">
        <v>84</v>
      </c>
      <c r="C42">
        <v>9.877825093178588</v>
      </c>
      <c r="D42">
        <v>13.656558398864162</v>
      </c>
      <c r="E42">
        <v>14.375464105689536</v>
      </c>
      <c r="F42">
        <v>14.919040779412656</v>
      </c>
      <c r="G42">
        <v>14.919040779412656</v>
      </c>
      <c r="H42">
        <v>14.919040779412656</v>
      </c>
      <c r="I42">
        <v>14.919040779412656</v>
      </c>
      <c r="J42">
        <v>14.744463582959074</v>
      </c>
      <c r="K42">
        <v>14.517203806146911</v>
      </c>
      <c r="L42">
        <v>14.314467096401748</v>
      </c>
      <c r="M42">
        <v>12.88545383891932</v>
      </c>
      <c r="N42">
        <v>11.792249270480287</v>
      </c>
      <c r="Q42" t="s">
        <v>84</v>
      </c>
      <c r="R42">
        <v>17.572412541813446</v>
      </c>
      <c r="S42">
        <v>41.476432397741789</v>
      </c>
      <c r="T42">
        <v>75.317044172332885</v>
      </c>
      <c r="U42">
        <v>67.10536609489705</v>
      </c>
      <c r="V42">
        <v>56.739057402468667</v>
      </c>
      <c r="W42">
        <v>75.375815034157284</v>
      </c>
      <c r="X42">
        <v>69.954605462376989</v>
      </c>
      <c r="Y42">
        <v>48.060081445742775</v>
      </c>
      <c r="Z42">
        <v>73.295287749958433</v>
      </c>
      <c r="AA42">
        <v>59.290748495383809</v>
      </c>
      <c r="AB42">
        <v>58.304863801034152</v>
      </c>
      <c r="AC42">
        <v>11.666666666666666</v>
      </c>
      <c r="AG42" t="s">
        <v>84</v>
      </c>
      <c r="AH42">
        <v>1.2191974527628333</v>
      </c>
      <c r="AI42">
        <v>1.760650147082002</v>
      </c>
      <c r="AJ42">
        <v>3.5779917689468217</v>
      </c>
      <c r="AK42">
        <v>8.5069434268744448</v>
      </c>
      <c r="AL42">
        <v>9.4319949245427122</v>
      </c>
      <c r="AM42">
        <v>4.6283683416248964</v>
      </c>
      <c r="AN42">
        <v>8.360450018951104</v>
      </c>
      <c r="AO42">
        <v>6.1476797277955484</v>
      </c>
      <c r="AP42">
        <v>7.9824615750504906</v>
      </c>
      <c r="AQ42">
        <v>5.1154617406351397</v>
      </c>
      <c r="AR42">
        <v>4.1988799358517728</v>
      </c>
      <c r="AS42">
        <v>0.44871794871794873</v>
      </c>
    </row>
    <row r="44" spans="2:45" x14ac:dyDescent="0.25">
      <c r="G44" t="s">
        <v>85</v>
      </c>
      <c r="V44" t="s">
        <v>85</v>
      </c>
      <c r="AK44" t="s">
        <v>86</v>
      </c>
    </row>
    <row r="45" spans="2:45" x14ac:dyDescent="0.25">
      <c r="G45" t="s">
        <v>86</v>
      </c>
      <c r="V45" t="s">
        <v>86</v>
      </c>
    </row>
    <row r="46" spans="2:45" x14ac:dyDescent="0.25">
      <c r="AK46" t="s">
        <v>87</v>
      </c>
      <c r="AL46">
        <v>85.2</v>
      </c>
    </row>
    <row r="47" spans="2:45" x14ac:dyDescent="0.25">
      <c r="G47" t="s">
        <v>87</v>
      </c>
      <c r="H47">
        <v>13.55</v>
      </c>
      <c r="V47" t="s">
        <v>87</v>
      </c>
      <c r="W47">
        <v>81.260000000000005</v>
      </c>
      <c r="AK47" t="s">
        <v>88</v>
      </c>
      <c r="AL47">
        <v>98.17</v>
      </c>
    </row>
    <row r="48" spans="2:45" x14ac:dyDescent="0.25">
      <c r="G48" t="s">
        <v>88</v>
      </c>
      <c r="H48">
        <v>13.59</v>
      </c>
      <c r="V48" t="s">
        <v>88</v>
      </c>
      <c r="W48">
        <v>93.7</v>
      </c>
      <c r="AK48" t="s">
        <v>89</v>
      </c>
      <c r="AL48">
        <v>4.1170000000000001E-16</v>
      </c>
    </row>
    <row r="49" spans="1:37" x14ac:dyDescent="0.25">
      <c r="G49" t="s">
        <v>89</v>
      </c>
      <c r="H49">
        <v>0.25629999999999997</v>
      </c>
      <c r="V49" t="s">
        <v>89</v>
      </c>
      <c r="W49">
        <v>3.1230000000000001E-15</v>
      </c>
    </row>
    <row r="50" spans="1:37" x14ac:dyDescent="0.25">
      <c r="AK50" t="s">
        <v>90</v>
      </c>
    </row>
    <row r="51" spans="1:37" x14ac:dyDescent="0.25">
      <c r="V51" t="s">
        <v>90</v>
      </c>
    </row>
    <row r="61" spans="1:37" x14ac:dyDescent="0.25">
      <c r="A61" t="s">
        <v>91</v>
      </c>
    </row>
    <row r="62" spans="1:37" x14ac:dyDescent="0.25">
      <c r="A62" s="24"/>
      <c r="B62" s="24" t="s">
        <v>92</v>
      </c>
      <c r="C62" s="24" t="s">
        <v>93</v>
      </c>
      <c r="D62" s="24" t="s">
        <v>94</v>
      </c>
      <c r="E62" s="24" t="s">
        <v>95</v>
      </c>
      <c r="F62" s="24" t="s">
        <v>96</v>
      </c>
      <c r="G62" s="24" t="s">
        <v>97</v>
      </c>
      <c r="H62" s="24" t="s">
        <v>98</v>
      </c>
      <c r="I62" s="24" t="s">
        <v>99</v>
      </c>
      <c r="J62" s="24" t="s">
        <v>100</v>
      </c>
      <c r="K62" s="24" t="s">
        <v>101</v>
      </c>
      <c r="L62" s="24" t="s">
        <v>102</v>
      </c>
      <c r="M62" s="24" t="s">
        <v>103</v>
      </c>
      <c r="N62" s="24" t="s">
        <v>104</v>
      </c>
      <c r="O62" s="24" t="s">
        <v>105</v>
      </c>
      <c r="Q62" s="24" t="s">
        <v>106</v>
      </c>
      <c r="R62" s="24" t="s">
        <v>107</v>
      </c>
    </row>
    <row r="63" spans="1:37" x14ac:dyDescent="0.25">
      <c r="A63" s="24" t="s">
        <v>34</v>
      </c>
      <c r="B63" s="24">
        <v>150</v>
      </c>
      <c r="C63" s="24">
        <v>1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151</v>
      </c>
      <c r="Q63" s="24" t="s">
        <v>92</v>
      </c>
      <c r="R63" s="24">
        <v>95.241834170854261</v>
      </c>
    </row>
    <row r="64" spans="1:37" x14ac:dyDescent="0.25">
      <c r="A64" s="24" t="s">
        <v>35</v>
      </c>
      <c r="B64" s="24">
        <v>550</v>
      </c>
      <c r="C64" s="24">
        <v>1</v>
      </c>
      <c r="D64" s="24">
        <v>2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553</v>
      </c>
      <c r="Q64" s="24" t="s">
        <v>97</v>
      </c>
      <c r="R64" s="24">
        <v>2.6381909547738691</v>
      </c>
    </row>
    <row r="65" spans="1:18" x14ac:dyDescent="0.25">
      <c r="A65" s="24" t="s">
        <v>36</v>
      </c>
      <c r="B65" s="24">
        <v>1430</v>
      </c>
      <c r="C65" s="24">
        <v>3</v>
      </c>
      <c r="D65" s="24">
        <v>1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1434</v>
      </c>
      <c r="Q65" s="24" t="s">
        <v>95</v>
      </c>
      <c r="R65" s="24">
        <v>0.46325376884422109</v>
      </c>
    </row>
    <row r="66" spans="1:18" x14ac:dyDescent="0.25">
      <c r="A66" s="24" t="s">
        <v>37</v>
      </c>
      <c r="B66" s="24">
        <v>1430</v>
      </c>
      <c r="C66" s="24">
        <v>4</v>
      </c>
      <c r="D66" s="24">
        <v>0</v>
      </c>
      <c r="E66" s="24">
        <v>1</v>
      </c>
      <c r="F66" s="24">
        <v>1</v>
      </c>
      <c r="G66" s="24">
        <v>5</v>
      </c>
      <c r="H66" s="24">
        <v>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1444</v>
      </c>
      <c r="Q66" s="24" t="s">
        <v>96</v>
      </c>
      <c r="R66" s="24">
        <v>0.46325376884422109</v>
      </c>
    </row>
    <row r="67" spans="1:18" x14ac:dyDescent="0.25">
      <c r="A67" s="24" t="s">
        <v>38</v>
      </c>
      <c r="B67" s="24">
        <v>1190</v>
      </c>
      <c r="C67" s="24">
        <v>5</v>
      </c>
      <c r="D67" s="24">
        <v>2</v>
      </c>
      <c r="E67" s="24">
        <v>1</v>
      </c>
      <c r="F67" s="24">
        <v>1</v>
      </c>
      <c r="G67" s="24">
        <v>15</v>
      </c>
      <c r="H67" s="24">
        <v>1</v>
      </c>
      <c r="I67" s="24">
        <v>1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1216</v>
      </c>
      <c r="Q67" s="24" t="s">
        <v>93</v>
      </c>
      <c r="R67" s="24">
        <v>0.40829145728643218</v>
      </c>
    </row>
    <row r="68" spans="1:18" x14ac:dyDescent="0.25">
      <c r="A68" s="24" t="s">
        <v>39</v>
      </c>
      <c r="B68" s="24">
        <v>1350</v>
      </c>
      <c r="C68" s="24">
        <v>3</v>
      </c>
      <c r="D68" s="24">
        <v>3</v>
      </c>
      <c r="E68" s="24">
        <v>0</v>
      </c>
      <c r="F68" s="24">
        <v>5</v>
      </c>
      <c r="G68" s="24">
        <v>10</v>
      </c>
      <c r="H68" s="24">
        <v>0</v>
      </c>
      <c r="I68" s="24">
        <v>2</v>
      </c>
      <c r="J68" s="24">
        <v>1</v>
      </c>
      <c r="K68" s="24">
        <v>1</v>
      </c>
      <c r="L68" s="24">
        <v>1</v>
      </c>
      <c r="M68" s="24">
        <v>11</v>
      </c>
      <c r="N68" s="24">
        <v>0</v>
      </c>
      <c r="O68" s="24">
        <v>1387</v>
      </c>
      <c r="Q68" s="24" t="s">
        <v>94</v>
      </c>
      <c r="R68" s="24">
        <v>0.314070351758794</v>
      </c>
    </row>
    <row r="69" spans="1:18" x14ac:dyDescent="0.25">
      <c r="A69" s="24" t="s">
        <v>40</v>
      </c>
      <c r="B69" s="24">
        <v>1420</v>
      </c>
      <c r="C69" s="24">
        <v>3</v>
      </c>
      <c r="D69" s="24">
        <v>1</v>
      </c>
      <c r="E69" s="24">
        <v>3</v>
      </c>
      <c r="F69" s="24">
        <v>10</v>
      </c>
      <c r="G69" s="24">
        <v>23</v>
      </c>
      <c r="H69" s="24">
        <v>0</v>
      </c>
      <c r="I69" s="24">
        <v>0</v>
      </c>
      <c r="J69" s="24">
        <v>1</v>
      </c>
      <c r="K69" s="24">
        <v>1</v>
      </c>
      <c r="L69" s="24">
        <v>0</v>
      </c>
      <c r="M69" s="24">
        <v>2</v>
      </c>
      <c r="N69" s="24">
        <v>1</v>
      </c>
      <c r="O69" s="24">
        <v>1465</v>
      </c>
      <c r="Q69" s="24" t="s">
        <v>100</v>
      </c>
      <c r="R69" s="24">
        <v>0.157035175879397</v>
      </c>
    </row>
    <row r="70" spans="1:18" x14ac:dyDescent="0.25">
      <c r="A70" s="24" t="s">
        <v>41</v>
      </c>
      <c r="B70" s="24">
        <v>980</v>
      </c>
      <c r="C70" s="24">
        <v>0</v>
      </c>
      <c r="D70" s="24">
        <v>0</v>
      </c>
      <c r="E70" s="24">
        <v>4</v>
      </c>
      <c r="F70" s="24">
        <v>22</v>
      </c>
      <c r="G70" s="24">
        <v>129</v>
      </c>
      <c r="H70" s="24">
        <v>0</v>
      </c>
      <c r="I70" s="24">
        <v>0</v>
      </c>
      <c r="J70" s="24">
        <v>1</v>
      </c>
      <c r="K70" s="24">
        <v>1</v>
      </c>
      <c r="L70" s="24">
        <v>0</v>
      </c>
      <c r="M70" s="24">
        <v>0</v>
      </c>
      <c r="N70" s="24">
        <v>3</v>
      </c>
      <c r="O70" s="24">
        <v>1140</v>
      </c>
      <c r="Q70" s="24" t="s">
        <v>103</v>
      </c>
      <c r="R70" s="24">
        <v>0.10207286432160805</v>
      </c>
    </row>
    <row r="71" spans="1:18" x14ac:dyDescent="0.25">
      <c r="A71" s="24" t="s">
        <v>42</v>
      </c>
      <c r="B71" s="24">
        <v>1540</v>
      </c>
      <c r="C71" s="24">
        <v>9</v>
      </c>
      <c r="D71" s="24">
        <v>8</v>
      </c>
      <c r="E71" s="24">
        <v>7</v>
      </c>
      <c r="F71" s="24">
        <v>13</v>
      </c>
      <c r="G71" s="24">
        <v>119</v>
      </c>
      <c r="H71" s="24">
        <v>0</v>
      </c>
      <c r="I71" s="24">
        <v>2</v>
      </c>
      <c r="J71" s="24">
        <v>6</v>
      </c>
      <c r="K71" s="24">
        <v>0</v>
      </c>
      <c r="L71" s="24">
        <v>2</v>
      </c>
      <c r="M71" s="24">
        <v>0</v>
      </c>
      <c r="N71" s="24">
        <v>1</v>
      </c>
      <c r="O71" s="24">
        <v>1707</v>
      </c>
      <c r="Q71" s="24" t="s">
        <v>99</v>
      </c>
      <c r="R71" s="24">
        <v>6.2814070351758788E-2</v>
      </c>
    </row>
    <row r="72" spans="1:18" x14ac:dyDescent="0.25">
      <c r="A72" s="24" t="s">
        <v>43</v>
      </c>
      <c r="B72" s="24">
        <v>1220</v>
      </c>
      <c r="C72" s="24">
        <v>16</v>
      </c>
      <c r="D72" s="24">
        <v>14</v>
      </c>
      <c r="E72" s="24">
        <v>14</v>
      </c>
      <c r="F72" s="24">
        <v>7</v>
      </c>
      <c r="G72" s="24">
        <v>29</v>
      </c>
      <c r="H72" s="24">
        <v>0</v>
      </c>
      <c r="I72" s="24">
        <v>1</v>
      </c>
      <c r="J72" s="24">
        <v>4</v>
      </c>
      <c r="K72" s="24">
        <v>0</v>
      </c>
      <c r="L72" s="24">
        <v>2</v>
      </c>
      <c r="M72" s="24">
        <v>0</v>
      </c>
      <c r="N72" s="24">
        <v>0</v>
      </c>
      <c r="O72" s="24">
        <v>1307</v>
      </c>
      <c r="Q72" s="24" t="s">
        <v>102</v>
      </c>
      <c r="R72" s="24">
        <v>4.7110552763819091E-2</v>
      </c>
    </row>
    <row r="73" spans="1:18" x14ac:dyDescent="0.25">
      <c r="A73" s="24" t="s">
        <v>44</v>
      </c>
      <c r="B73" s="24">
        <v>800</v>
      </c>
      <c r="C73" s="24">
        <v>7</v>
      </c>
      <c r="D73" s="24">
        <v>9</v>
      </c>
      <c r="E73" s="24">
        <v>29</v>
      </c>
      <c r="F73" s="24">
        <v>0</v>
      </c>
      <c r="G73" s="24">
        <v>6</v>
      </c>
      <c r="H73" s="24">
        <v>0</v>
      </c>
      <c r="I73" s="24">
        <v>2</v>
      </c>
      <c r="J73" s="24">
        <v>7</v>
      </c>
      <c r="K73" s="24">
        <v>1</v>
      </c>
      <c r="L73" s="24">
        <v>1</v>
      </c>
      <c r="M73" s="24">
        <v>0</v>
      </c>
      <c r="N73" s="24">
        <v>0</v>
      </c>
      <c r="O73" s="24">
        <v>862</v>
      </c>
      <c r="Q73" s="24" t="s">
        <v>104</v>
      </c>
      <c r="R73" s="24">
        <v>3.925879396984925E-2</v>
      </c>
    </row>
    <row r="74" spans="1:18" x14ac:dyDescent="0.25">
      <c r="A74" s="24" t="s">
        <v>45</v>
      </c>
      <c r="B74" s="24">
        <v>70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70</v>
      </c>
      <c r="Q74" s="24" t="s">
        <v>98</v>
      </c>
      <c r="R74" s="24">
        <v>3.1407035175879394E-2</v>
      </c>
    </row>
    <row r="75" spans="1:18" x14ac:dyDescent="0.25">
      <c r="A75" s="24" t="s">
        <v>105</v>
      </c>
      <c r="B75" s="24">
        <v>12130</v>
      </c>
      <c r="C75" s="24">
        <v>52</v>
      </c>
      <c r="D75" s="24">
        <v>40</v>
      </c>
      <c r="E75" s="24">
        <v>59</v>
      </c>
      <c r="F75" s="24">
        <v>59</v>
      </c>
      <c r="G75" s="24">
        <v>336</v>
      </c>
      <c r="H75" s="24">
        <v>4</v>
      </c>
      <c r="I75" s="24">
        <v>8</v>
      </c>
      <c r="J75" s="24">
        <v>20</v>
      </c>
      <c r="K75" s="24">
        <v>4</v>
      </c>
      <c r="L75" s="24">
        <v>6</v>
      </c>
      <c r="M75" s="24">
        <v>13</v>
      </c>
      <c r="N75" s="24">
        <v>5</v>
      </c>
      <c r="O75" s="24">
        <v>12736</v>
      </c>
      <c r="Q75" s="24" t="s">
        <v>101</v>
      </c>
      <c r="R75" s="24">
        <v>3.1407035175879394E-2</v>
      </c>
    </row>
    <row r="76" spans="1:18" x14ac:dyDescent="0.25">
      <c r="A76" t="s">
        <v>108</v>
      </c>
      <c r="B76">
        <v>95.241834170854261</v>
      </c>
      <c r="C76">
        <v>0.40829145728643218</v>
      </c>
      <c r="D76">
        <v>0.314070351758794</v>
      </c>
      <c r="E76">
        <v>0.46325376884422109</v>
      </c>
      <c r="F76">
        <v>0.46325376884422109</v>
      </c>
      <c r="G76">
        <v>2.6381909547738691</v>
      </c>
      <c r="H76">
        <v>3.1407035175879394E-2</v>
      </c>
      <c r="I76">
        <v>6.2814070351758788E-2</v>
      </c>
      <c r="J76">
        <v>0.157035175879397</v>
      </c>
      <c r="K76">
        <v>3.1407035175879394E-2</v>
      </c>
      <c r="L76">
        <v>4.7110552763819091E-2</v>
      </c>
      <c r="M76">
        <v>0.10207286432160805</v>
      </c>
      <c r="N76">
        <v>3.925879396984925E-2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Regression analysis</vt:lpstr>
      <vt:lpstr>raw data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2018-05-24T11:41:11Z</dcterms:created>
  <dcterms:modified xsi:type="dcterms:W3CDTF">2018-05-24T11:49:59Z</dcterms:modified>
</cp:coreProperties>
</file>