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yanna\Documents\Manuscripts 31-08-2018\Data\"/>
    </mc:Choice>
  </mc:AlternateContent>
  <bookViews>
    <workbookView xWindow="0" yWindow="0" windowWidth="20490" windowHeight="7050"/>
  </bookViews>
  <sheets>
    <sheet name="Data for metanalysis" sheetId="1" r:id="rId1"/>
    <sheet name="Data for supplementary tabl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<sst xmlns="http://schemas.openxmlformats.org/spreadsheetml/2006/main" count="290" uniqueCount="63">
  <si>
    <t xml:space="preserve">Method </t>
  </si>
  <si>
    <t>Species</t>
  </si>
  <si>
    <t>Effect size</t>
  </si>
  <si>
    <t>CI</t>
  </si>
  <si>
    <t>neg</t>
  </si>
  <si>
    <t>pos</t>
  </si>
  <si>
    <t>tracks</t>
  </si>
  <si>
    <t>dingo (12-22 kg)</t>
  </si>
  <si>
    <t>trap</t>
  </si>
  <si>
    <t>native rodent (15 - 200 g)</t>
  </si>
  <si>
    <t>cat (2.5 - 6.5 kg)</t>
  </si>
  <si>
    <t>spotlight</t>
  </si>
  <si>
    <t>nailtail</t>
  </si>
  <si>
    <t>agile</t>
  </si>
  <si>
    <t>antilopine</t>
  </si>
  <si>
    <t>dung</t>
  </si>
  <si>
    <t>cattle dung</t>
  </si>
  <si>
    <t>coverboard</t>
  </si>
  <si>
    <t>vegetation structure (0-100 cm)</t>
  </si>
  <si>
    <t>vegetation structure (100-200 cm)</t>
  </si>
  <si>
    <t>Location</t>
  </si>
  <si>
    <t>Dungowan - May 2013</t>
  </si>
  <si>
    <t>Mary River - Sep 2013</t>
  </si>
  <si>
    <t>Season of survey</t>
  </si>
  <si>
    <t>Autumn</t>
  </si>
  <si>
    <t>Spring</t>
  </si>
  <si>
    <t>Baiting treatment</t>
  </si>
  <si>
    <t>Unbaited</t>
  </si>
  <si>
    <t>Baited</t>
  </si>
  <si>
    <t>Land-use</t>
  </si>
  <si>
    <t>Pastoral</t>
  </si>
  <si>
    <t>National Park</t>
  </si>
  <si>
    <t>Private property</t>
  </si>
  <si>
    <t>Poison application type</t>
  </si>
  <si>
    <t>Nil</t>
  </si>
  <si>
    <t>Aerial + ground + shooting</t>
  </si>
  <si>
    <t>Years of baiting</t>
  </si>
  <si>
    <t>3 + years</t>
  </si>
  <si>
    <t xml:space="preserve">Vegetation community </t>
  </si>
  <si>
    <r>
      <rPr>
        <i/>
        <sz val="11"/>
        <color theme="1"/>
        <rFont val="Calibri"/>
        <family val="2"/>
        <scheme val="minor"/>
      </rPr>
      <t>Eucalyptus</t>
    </r>
    <r>
      <rPr>
        <sz val="11"/>
        <color theme="1"/>
        <rFont val="Calibri"/>
        <family val="2"/>
        <scheme val="minor"/>
      </rPr>
      <t xml:space="preserve"> savannah</t>
    </r>
  </si>
  <si>
    <t>Average years since fire</t>
  </si>
  <si>
    <t>12 + months</t>
  </si>
  <si>
    <t>&lt; 12 months</t>
  </si>
  <si>
    <t>Annual Rainfall mm</t>
  </si>
  <si>
    <t>Mean long term rainfall mm</t>
  </si>
  <si>
    <t>Response variable</t>
  </si>
  <si>
    <t>Mean</t>
  </si>
  <si>
    <t>s.d.</t>
  </si>
  <si>
    <t>n</t>
  </si>
  <si>
    <t>Dingo (plots disturbed/night)</t>
  </si>
  <si>
    <t>Cat (plots disturbed/night)</t>
  </si>
  <si>
    <t>Rodent (per trap night)</t>
  </si>
  <si>
    <t xml:space="preserve">Macropus (sighted/km) </t>
  </si>
  <si>
    <t>Nailtail wallaby (sighted/km)</t>
  </si>
  <si>
    <t>Cattle dung (index/grid)</t>
  </si>
  <si>
    <t>Vegetation Cover Low 0 - 100cm (index/grid)</t>
  </si>
  <si>
    <t>Vegetation Cover High 100 - 200cm (index/grid)</t>
  </si>
  <si>
    <t>Fish River - June 2014</t>
  </si>
  <si>
    <t>Carlton Hill - July 2014</t>
  </si>
  <si>
    <t>Winter</t>
  </si>
  <si>
    <t>El Questro - July 2014</t>
  </si>
  <si>
    <t>Lake Argyle - Sep 2014</t>
  </si>
  <si>
    <t>Gulf -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</si>
</sst>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C13" sqref="C13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</row>
    <row r="2" spans="1:7" x14ac:dyDescent="0.25">
      <c r="A2" t="s">
        <v>6</v>
      </c>
      <c r="B2" t="s">
        <v>7</v>
      </c>
      <c r="C2">
        <v>-0.79820000000000002</v>
      </c>
      <c r="D2">
        <v>-1.3572</v>
      </c>
      <c r="E2">
        <v>-0.4778</v>
      </c>
      <c r="F2">
        <f>C2-D2</f>
        <v>0.55899999999999994</v>
      </c>
      <c r="G2">
        <f>E2-C2</f>
        <v>0.32040000000000002</v>
      </c>
    </row>
    <row r="3" spans="1:7" x14ac:dyDescent="0.25">
      <c r="A3" t="s">
        <v>8</v>
      </c>
      <c r="B3" t="s">
        <v>9</v>
      </c>
      <c r="C3">
        <v>-0.62370000000000003</v>
      </c>
      <c r="D3">
        <v>-1.6936</v>
      </c>
      <c r="E3">
        <v>-5.2299999999999999E-2</v>
      </c>
      <c r="F3">
        <f t="shared" ref="F3:F10" si="0">C3-D3</f>
        <v>1.0699000000000001</v>
      </c>
      <c r="G3">
        <f t="shared" ref="G3:G10" si="1">E3-C3</f>
        <v>0.57140000000000002</v>
      </c>
    </row>
    <row r="4" spans="1:7" x14ac:dyDescent="0.25">
      <c r="A4" t="s">
        <v>6</v>
      </c>
      <c r="B4" t="s">
        <v>10</v>
      </c>
      <c r="C4">
        <v>0.35199999999999998</v>
      </c>
      <c r="D4" s="1">
        <v>3.56E-2</v>
      </c>
      <c r="E4">
        <v>0.59289999999999998</v>
      </c>
      <c r="F4">
        <f t="shared" si="0"/>
        <v>0.31639999999999996</v>
      </c>
      <c r="G4">
        <f t="shared" si="1"/>
        <v>0.2409</v>
      </c>
    </row>
    <row r="5" spans="1:7" x14ac:dyDescent="0.25">
      <c r="A5" t="s">
        <v>11</v>
      </c>
      <c r="B5" s="2" t="s">
        <v>12</v>
      </c>
      <c r="C5">
        <v>1.4338</v>
      </c>
      <c r="D5" s="1">
        <v>0.96289999999999998</v>
      </c>
      <c r="E5">
        <v>2.0124</v>
      </c>
      <c r="F5">
        <f t="shared" si="0"/>
        <v>0.47089999999999999</v>
      </c>
      <c r="G5">
        <f t="shared" si="1"/>
        <v>0.5786</v>
      </c>
    </row>
    <row r="6" spans="1:7" x14ac:dyDescent="0.25">
      <c r="A6" t="s">
        <v>11</v>
      </c>
      <c r="B6" s="2" t="s">
        <v>13</v>
      </c>
      <c r="C6">
        <v>0.75690000000000002</v>
      </c>
      <c r="D6" s="1">
        <v>-0.1079</v>
      </c>
      <c r="E6">
        <v>1.9088000000000001</v>
      </c>
      <c r="F6">
        <f t="shared" si="0"/>
        <v>0.86480000000000001</v>
      </c>
      <c r="G6">
        <f t="shared" si="1"/>
        <v>1.1518999999999999</v>
      </c>
    </row>
    <row r="7" spans="1:7" x14ac:dyDescent="0.25">
      <c r="A7" t="s">
        <v>11</v>
      </c>
      <c r="B7" s="2" t="s">
        <v>14</v>
      </c>
      <c r="C7">
        <v>0.6905</v>
      </c>
      <c r="D7" s="1">
        <v>0.21160000000000001</v>
      </c>
      <c r="E7">
        <v>1.0370999999999999</v>
      </c>
      <c r="F7">
        <f t="shared" si="0"/>
        <v>0.47889999999999999</v>
      </c>
      <c r="G7">
        <f t="shared" si="1"/>
        <v>0.34659999999999991</v>
      </c>
    </row>
    <row r="8" spans="1:7" x14ac:dyDescent="0.25">
      <c r="A8" t="s">
        <v>15</v>
      </c>
      <c r="B8" t="s">
        <v>16</v>
      </c>
      <c r="C8">
        <v>0.16270000000000001</v>
      </c>
      <c r="D8">
        <v>-0.28570000000000001</v>
      </c>
      <c r="E8">
        <v>0.78400000000000003</v>
      </c>
      <c r="F8">
        <f t="shared" si="0"/>
        <v>0.44840000000000002</v>
      </c>
      <c r="G8">
        <f t="shared" si="1"/>
        <v>0.62129999999999996</v>
      </c>
    </row>
    <row r="9" spans="1:7" x14ac:dyDescent="0.25">
      <c r="A9" t="s">
        <v>17</v>
      </c>
      <c r="B9" t="s">
        <v>18</v>
      </c>
      <c r="C9">
        <v>-0.67930000000000001</v>
      </c>
      <c r="D9">
        <v>-1.2563</v>
      </c>
      <c r="E9">
        <v>-0.11849999999999999</v>
      </c>
      <c r="F9">
        <f t="shared" si="0"/>
        <v>0.57699999999999996</v>
      </c>
      <c r="G9">
        <f t="shared" si="1"/>
        <v>0.56079999999999997</v>
      </c>
    </row>
    <row r="10" spans="1:7" x14ac:dyDescent="0.25">
      <c r="A10" t="s">
        <v>17</v>
      </c>
      <c r="B10" t="s">
        <v>19</v>
      </c>
      <c r="C10">
        <v>0.2208</v>
      </c>
      <c r="D10">
        <v>-0.59230000000000005</v>
      </c>
      <c r="E10">
        <v>0.85260000000000002</v>
      </c>
      <c r="F10">
        <f t="shared" si="0"/>
        <v>0.81310000000000004</v>
      </c>
      <c r="G10">
        <f t="shared" si="1"/>
        <v>0.63180000000000003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AF81"/>
  <sheetViews>
    <sheetView topLeftCell="F64" workbookViewId="0">
      <selection activeCell="G76" sqref="G76:N76"/>
    </sheetView>
  </sheetViews>
  <sheetFormatPr defaultRowHeight="15" x14ac:dyDescent="0.25"/>
  <cols>
    <col min="7" max="7" width="43.7109375" bestFit="1" customWidth="1"/>
    <col min="10" max="10" width="9.140625" customWidth="1"/>
    <col min="15" max="15" width="43.7109375" bestFit="1" customWidth="1"/>
  </cols>
  <sheetData>
    <row r="3" spans="7:32" s="3" customFormat="1" x14ac:dyDescent="0.25">
      <c r="G3" s="3" t="s">
        <v>20</v>
      </c>
      <c r="H3" s="4" t="s">
        <v>21</v>
      </c>
      <c r="I3" s="4"/>
      <c r="J3" s="4"/>
      <c r="K3" s="4"/>
      <c r="L3" s="4"/>
      <c r="M3" s="4"/>
      <c r="O3" s="3" t="s">
        <v>20</v>
      </c>
      <c r="P3" s="4" t="s">
        <v>22</v>
      </c>
      <c r="Q3" s="4"/>
      <c r="R3" s="4"/>
      <c r="S3" s="4"/>
      <c r="T3" s="4"/>
      <c r="U3" s="4"/>
    </row>
    <row r="4" spans="7:32" x14ac:dyDescent="0.25">
      <c r="G4" t="s">
        <v>23</v>
      </c>
      <c r="H4" s="5" t="s">
        <v>24</v>
      </c>
      <c r="I4" s="5"/>
      <c r="J4" s="5"/>
      <c r="K4" s="5"/>
      <c r="L4" s="5"/>
      <c r="M4" s="5"/>
      <c r="O4" t="s">
        <v>23</v>
      </c>
      <c r="P4" s="5" t="s">
        <v>25</v>
      </c>
      <c r="Q4" s="5"/>
      <c r="R4" s="5"/>
      <c r="S4" s="5"/>
      <c r="T4" s="5"/>
      <c r="U4" s="5"/>
    </row>
    <row r="5" spans="7:32" x14ac:dyDescent="0.25">
      <c r="G5" t="s">
        <v>26</v>
      </c>
      <c r="H5" s="5" t="s">
        <v>27</v>
      </c>
      <c r="I5" s="5"/>
      <c r="J5" s="5"/>
      <c r="K5" s="5" t="s">
        <v>28</v>
      </c>
      <c r="L5" s="5"/>
      <c r="M5" s="5"/>
      <c r="O5" t="s">
        <v>26</v>
      </c>
      <c r="P5" s="5" t="s">
        <v>27</v>
      </c>
      <c r="Q5" s="5"/>
      <c r="R5" s="5"/>
      <c r="S5" s="5" t="s">
        <v>28</v>
      </c>
      <c r="T5" s="5"/>
      <c r="U5" s="5"/>
    </row>
    <row r="6" spans="7:32" x14ac:dyDescent="0.25">
      <c r="G6" t="s">
        <v>29</v>
      </c>
      <c r="H6" s="5" t="s">
        <v>30</v>
      </c>
      <c r="I6" s="5"/>
      <c r="J6" s="5"/>
      <c r="K6" s="5" t="s">
        <v>30</v>
      </c>
      <c r="L6" s="5"/>
      <c r="M6" s="5"/>
      <c r="O6" t="s">
        <v>29</v>
      </c>
      <c r="P6" s="5" t="s">
        <v>31</v>
      </c>
      <c r="Q6" s="5"/>
      <c r="R6" s="5"/>
      <c r="S6" s="5" t="s">
        <v>32</v>
      </c>
      <c r="T6" s="5"/>
      <c r="U6" s="5"/>
    </row>
    <row r="7" spans="7:32" x14ac:dyDescent="0.25">
      <c r="G7" t="s">
        <v>33</v>
      </c>
      <c r="H7" s="5" t="s">
        <v>34</v>
      </c>
      <c r="I7" s="5"/>
      <c r="J7" s="5"/>
      <c r="K7" s="5" t="s">
        <v>35</v>
      </c>
      <c r="L7" s="5"/>
      <c r="M7" s="5"/>
      <c r="O7" t="s">
        <v>33</v>
      </c>
      <c r="P7" s="5" t="s">
        <v>34</v>
      </c>
      <c r="Q7" s="5"/>
      <c r="R7" s="5"/>
      <c r="S7" s="5" t="s">
        <v>35</v>
      </c>
      <c r="T7" s="5"/>
      <c r="U7" s="5"/>
    </row>
    <row r="8" spans="7:32" x14ac:dyDescent="0.25">
      <c r="G8" t="s">
        <v>36</v>
      </c>
      <c r="H8" s="5"/>
      <c r="I8" s="5"/>
      <c r="J8" s="5"/>
      <c r="K8" s="5" t="s">
        <v>37</v>
      </c>
      <c r="L8" s="5"/>
      <c r="M8" s="5"/>
      <c r="O8" t="s">
        <v>36</v>
      </c>
      <c r="P8" s="5"/>
      <c r="Q8" s="5"/>
      <c r="R8" s="5"/>
      <c r="S8" s="5" t="s">
        <v>37</v>
      </c>
      <c r="T8" s="5"/>
      <c r="U8" s="5"/>
    </row>
    <row r="9" spans="7:32" x14ac:dyDescent="0.25">
      <c r="G9" t="s">
        <v>38</v>
      </c>
      <c r="H9" s="5" t="s">
        <v>39</v>
      </c>
      <c r="I9" s="5"/>
      <c r="J9" s="5"/>
      <c r="K9" s="5" t="s">
        <v>39</v>
      </c>
      <c r="L9" s="5"/>
      <c r="M9" s="5"/>
      <c r="O9" t="s">
        <v>38</v>
      </c>
      <c r="P9" s="5" t="s">
        <v>39</v>
      </c>
      <c r="Q9" s="5"/>
      <c r="R9" s="5"/>
      <c r="S9" s="5" t="s">
        <v>39</v>
      </c>
      <c r="T9" s="5"/>
      <c r="U9" s="5"/>
    </row>
    <row r="10" spans="7:32" x14ac:dyDescent="0.25">
      <c r="G10" t="s">
        <v>40</v>
      </c>
      <c r="H10" s="5" t="s">
        <v>41</v>
      </c>
      <c r="I10" s="5"/>
      <c r="J10" s="5"/>
      <c r="K10" s="5" t="s">
        <v>41</v>
      </c>
      <c r="L10" s="5"/>
      <c r="M10" s="5"/>
      <c r="O10" t="s">
        <v>40</v>
      </c>
      <c r="P10" s="5" t="s">
        <v>42</v>
      </c>
      <c r="Q10" s="5"/>
      <c r="R10" s="5"/>
      <c r="S10" s="5" t="s">
        <v>42</v>
      </c>
      <c r="T10" s="5"/>
      <c r="U10" s="5"/>
    </row>
    <row r="11" spans="7:32" x14ac:dyDescent="0.25">
      <c r="G11" t="s">
        <v>43</v>
      </c>
      <c r="H11" s="5">
        <v>545</v>
      </c>
      <c r="I11" s="5"/>
      <c r="J11" s="5"/>
      <c r="K11" s="5">
        <v>545</v>
      </c>
      <c r="L11" s="5"/>
      <c r="M11" s="5"/>
      <c r="O11" t="s">
        <v>43</v>
      </c>
      <c r="P11" s="5">
        <v>1337</v>
      </c>
      <c r="Q11" s="5"/>
      <c r="R11" s="5"/>
      <c r="S11" s="5">
        <v>1337</v>
      </c>
      <c r="T11" s="5"/>
      <c r="U11" s="5"/>
    </row>
    <row r="12" spans="7:32" s="2" customFormat="1" x14ac:dyDescent="0.25">
      <c r="G12" s="2" t="s">
        <v>44</v>
      </c>
      <c r="H12" s="6">
        <v>1010</v>
      </c>
      <c r="I12" s="6"/>
      <c r="J12" s="6"/>
      <c r="K12" s="6">
        <v>720</v>
      </c>
      <c r="L12" s="6"/>
      <c r="M12" s="6"/>
      <c r="O12" s="2" t="s">
        <v>44</v>
      </c>
      <c r="P12" s="5">
        <v>1315</v>
      </c>
      <c r="Q12" s="5"/>
      <c r="R12" s="5"/>
      <c r="S12" s="5">
        <v>1335</v>
      </c>
      <c r="T12" s="5"/>
      <c r="U12" s="5"/>
    </row>
    <row r="13" spans="7:32" x14ac:dyDescent="0.25">
      <c r="G13" s="3" t="s">
        <v>45</v>
      </c>
      <c r="H13" s="7" t="s">
        <v>46</v>
      </c>
      <c r="I13" s="7" t="s">
        <v>47</v>
      </c>
      <c r="J13" s="7" t="s">
        <v>48</v>
      </c>
      <c r="K13" s="7" t="s">
        <v>46</v>
      </c>
      <c r="L13" s="7" t="s">
        <v>47</v>
      </c>
      <c r="M13" s="7" t="s">
        <v>48</v>
      </c>
      <c r="O13" s="3" t="s">
        <v>45</v>
      </c>
      <c r="P13" s="7" t="s">
        <v>46</v>
      </c>
      <c r="Q13" s="7" t="s">
        <v>47</v>
      </c>
      <c r="R13" s="7" t="s">
        <v>48</v>
      </c>
      <c r="S13" s="7" t="s">
        <v>46</v>
      </c>
      <c r="T13" s="7" t="s">
        <v>47</v>
      </c>
      <c r="U13" s="7" t="s">
        <v>48</v>
      </c>
    </row>
    <row r="14" spans="7:32" x14ac:dyDescent="0.25">
      <c r="G14" t="s">
        <v>49</v>
      </c>
      <c r="H14" s="8">
        <v>0.15277777777777779</v>
      </c>
      <c r="I14" s="8">
        <v>0.14158146513126474</v>
      </c>
      <c r="J14" s="9">
        <v>24</v>
      </c>
      <c r="K14" s="10">
        <v>0.22220000000000001</v>
      </c>
      <c r="L14" s="10">
        <v>0.23400000000000001</v>
      </c>
      <c r="M14" s="9">
        <v>24</v>
      </c>
      <c r="O14" t="s">
        <v>49</v>
      </c>
      <c r="P14" s="10">
        <v>0.12499999999999999</v>
      </c>
      <c r="Q14" s="10">
        <v>0.21563298574444223</v>
      </c>
      <c r="R14" s="9">
        <v>24</v>
      </c>
      <c r="S14" s="10">
        <v>0.18060000000000001</v>
      </c>
      <c r="T14" s="10">
        <v>0.22209999999999999</v>
      </c>
      <c r="U14" s="9">
        <v>24</v>
      </c>
    </row>
    <row r="15" spans="7:32" x14ac:dyDescent="0.25">
      <c r="G15" t="s">
        <v>50</v>
      </c>
      <c r="H15" s="10">
        <v>6.2499999999999993E-2</v>
      </c>
      <c r="I15" s="10">
        <v>0.10683635660297754</v>
      </c>
      <c r="J15" s="9">
        <v>24</v>
      </c>
      <c r="K15" s="10">
        <v>5.5555555555555552E-2</v>
      </c>
      <c r="L15" s="10">
        <v>0.12689783127114682</v>
      </c>
      <c r="M15" s="9">
        <v>24</v>
      </c>
      <c r="O15" t="s">
        <v>50</v>
      </c>
      <c r="P15" s="10">
        <v>2.7777777777777776E-2</v>
      </c>
      <c r="Q15" s="10">
        <v>9.4109950428879985E-2</v>
      </c>
      <c r="R15" s="9">
        <v>24</v>
      </c>
      <c r="S15" s="10">
        <v>0</v>
      </c>
      <c r="T15" s="10">
        <v>0</v>
      </c>
      <c r="U15" s="9">
        <v>24</v>
      </c>
    </row>
    <row r="16" spans="7:32" x14ac:dyDescent="0.25">
      <c r="G16" t="s">
        <v>51</v>
      </c>
      <c r="H16" s="10">
        <v>0</v>
      </c>
      <c r="I16" s="10">
        <v>0</v>
      </c>
      <c r="J16" s="9">
        <v>8</v>
      </c>
      <c r="K16" s="10">
        <v>4.1666666666666664E-2</v>
      </c>
      <c r="L16" s="10">
        <v>0.11785113019775791</v>
      </c>
      <c r="M16" s="9">
        <v>8</v>
      </c>
      <c r="O16" t="s">
        <v>51</v>
      </c>
      <c r="P16" s="10">
        <v>8.3333333333333329E-2</v>
      </c>
      <c r="Q16" s="10">
        <v>0.15430334996209191</v>
      </c>
      <c r="R16" s="9">
        <v>8</v>
      </c>
      <c r="S16" s="10">
        <v>4.1666666666666664E-2</v>
      </c>
      <c r="T16" s="10">
        <v>0.11785113019775791</v>
      </c>
      <c r="U16" s="9">
        <v>8</v>
      </c>
      <c r="AA16" s="5">
        <v>545</v>
      </c>
      <c r="AB16" s="5"/>
      <c r="AC16" s="5"/>
      <c r="AD16" s="5">
        <v>545</v>
      </c>
      <c r="AE16" s="5"/>
      <c r="AF16" s="5"/>
    </row>
    <row r="17" spans="7:32" x14ac:dyDescent="0.25">
      <c r="G17" t="s">
        <v>52</v>
      </c>
      <c r="H17" s="8">
        <v>0.6333333333333333</v>
      </c>
      <c r="I17" s="8">
        <v>0.51316014394468834</v>
      </c>
      <c r="J17" s="11">
        <v>3</v>
      </c>
      <c r="K17" s="8">
        <v>3.3333333333333333E-2</v>
      </c>
      <c r="L17" s="8">
        <v>5.7735026918962581E-2</v>
      </c>
      <c r="M17" s="11">
        <v>3</v>
      </c>
      <c r="O17" t="s">
        <v>52</v>
      </c>
      <c r="P17" s="8">
        <v>2.2666666666666666</v>
      </c>
      <c r="Q17" s="8">
        <v>2.2501851775650228</v>
      </c>
      <c r="R17" s="11">
        <v>3</v>
      </c>
      <c r="S17" s="8">
        <v>3.3333333333333333E-2</v>
      </c>
      <c r="T17" s="8">
        <v>5.7735026918962581E-2</v>
      </c>
      <c r="U17" s="11">
        <v>3</v>
      </c>
      <c r="AA17" s="5">
        <v>1337</v>
      </c>
      <c r="AB17" s="5"/>
      <c r="AC17" s="5"/>
      <c r="AD17" s="5">
        <v>1337</v>
      </c>
      <c r="AE17" s="5"/>
      <c r="AF17" s="5"/>
    </row>
    <row r="18" spans="7:32" x14ac:dyDescent="0.25">
      <c r="G18" t="s">
        <v>53</v>
      </c>
      <c r="H18" s="10">
        <v>0.6333333333333333</v>
      </c>
      <c r="I18" s="10">
        <v>0.45092497528228959</v>
      </c>
      <c r="J18" s="9">
        <v>3</v>
      </c>
      <c r="K18" s="10">
        <v>3.3333333333333333E-2</v>
      </c>
      <c r="L18" s="10">
        <v>5.7735026918962581E-2</v>
      </c>
      <c r="M18" s="9">
        <v>3</v>
      </c>
      <c r="O18" t="s">
        <v>53</v>
      </c>
      <c r="P18" s="10">
        <v>0.16666666666666666</v>
      </c>
      <c r="Q18" s="10">
        <v>0.15275252316519469</v>
      </c>
      <c r="R18" s="9">
        <v>3</v>
      </c>
      <c r="S18" s="10">
        <v>3.3333333333333333E-2</v>
      </c>
      <c r="T18" s="10">
        <v>5.7735026918962581E-2</v>
      </c>
      <c r="U18" s="9">
        <v>3</v>
      </c>
      <c r="AA18" s="5">
        <v>1369</v>
      </c>
      <c r="AB18" s="5"/>
      <c r="AC18" s="5"/>
      <c r="AD18" s="5">
        <v>1369</v>
      </c>
      <c r="AE18" s="5"/>
      <c r="AF18" s="5"/>
    </row>
    <row r="19" spans="7:32" x14ac:dyDescent="0.25">
      <c r="G19" t="s">
        <v>54</v>
      </c>
      <c r="H19" s="10">
        <v>0</v>
      </c>
      <c r="I19" s="10">
        <v>0</v>
      </c>
      <c r="J19" s="9">
        <v>8</v>
      </c>
      <c r="K19" s="10">
        <v>0</v>
      </c>
      <c r="L19" s="10">
        <v>0</v>
      </c>
      <c r="M19" s="9">
        <v>8</v>
      </c>
      <c r="O19" t="s">
        <v>54</v>
      </c>
      <c r="P19" s="10">
        <v>0</v>
      </c>
      <c r="Q19" s="10">
        <v>0</v>
      </c>
      <c r="R19" s="9">
        <v>8</v>
      </c>
      <c r="S19" s="10">
        <v>0</v>
      </c>
      <c r="T19" s="10">
        <v>0</v>
      </c>
      <c r="U19" s="9">
        <v>8</v>
      </c>
      <c r="AA19" s="5">
        <v>660</v>
      </c>
      <c r="AB19" s="5"/>
      <c r="AC19" s="5"/>
      <c r="AD19" s="5">
        <v>660</v>
      </c>
      <c r="AE19" s="5"/>
      <c r="AF19" s="5"/>
    </row>
    <row r="20" spans="7:32" x14ac:dyDescent="0.25">
      <c r="G20" t="s">
        <v>55</v>
      </c>
      <c r="H20" s="10">
        <v>11.3828125</v>
      </c>
      <c r="I20" s="10">
        <v>4.5084788053613893</v>
      </c>
      <c r="J20" s="9">
        <v>8</v>
      </c>
      <c r="K20" s="10">
        <v>14.4765625</v>
      </c>
      <c r="L20" s="10">
        <v>2.4048726345469644</v>
      </c>
      <c r="M20" s="9">
        <v>8</v>
      </c>
      <c r="O20" t="s">
        <v>55</v>
      </c>
      <c r="P20" s="10">
        <v>15.0078125</v>
      </c>
      <c r="Q20" s="10">
        <v>8.3758953079549308</v>
      </c>
      <c r="R20" s="9">
        <v>8</v>
      </c>
      <c r="S20" s="10">
        <v>17.203125</v>
      </c>
      <c r="T20" s="10">
        <v>3.806970521762866</v>
      </c>
      <c r="U20" s="9">
        <v>8</v>
      </c>
      <c r="AA20" s="5">
        <v>1056</v>
      </c>
      <c r="AB20" s="5"/>
      <c r="AC20" s="5"/>
      <c r="AD20" s="5">
        <v>1056</v>
      </c>
      <c r="AE20" s="5"/>
      <c r="AF20" s="5"/>
    </row>
    <row r="21" spans="7:32" x14ac:dyDescent="0.25">
      <c r="G21" t="s">
        <v>56</v>
      </c>
      <c r="H21" s="10">
        <v>1.25</v>
      </c>
      <c r="I21" s="10">
        <v>1.6717185340669216</v>
      </c>
      <c r="J21" s="9">
        <v>8</v>
      </c>
      <c r="K21" s="10">
        <v>4.90625</v>
      </c>
      <c r="L21" s="10">
        <v>2.4219974047408535</v>
      </c>
      <c r="M21" s="9">
        <v>8</v>
      </c>
      <c r="O21" t="s">
        <v>56</v>
      </c>
      <c r="P21" s="10">
        <v>3.1484375</v>
      </c>
      <c r="Q21" s="10">
        <v>3.2666020838337722</v>
      </c>
      <c r="R21" s="9">
        <v>8</v>
      </c>
      <c r="S21" s="10">
        <v>0.796875</v>
      </c>
      <c r="T21" s="10">
        <v>0.60110575192722948</v>
      </c>
      <c r="U21" s="9">
        <v>8</v>
      </c>
      <c r="AA21" s="5">
        <v>904</v>
      </c>
      <c r="AB21" s="5"/>
      <c r="AC21" s="5"/>
      <c r="AD21" s="5">
        <v>871</v>
      </c>
      <c r="AE21" s="5"/>
      <c r="AF21" s="5"/>
    </row>
    <row r="22" spans="7:32" x14ac:dyDescent="0.25">
      <c r="AA22" s="5">
        <v>683</v>
      </c>
      <c r="AB22" s="5"/>
      <c r="AC22" s="5"/>
      <c r="AD22" s="5">
        <v>677</v>
      </c>
      <c r="AE22" s="5"/>
      <c r="AF22" s="5"/>
    </row>
    <row r="23" spans="7:32" x14ac:dyDescent="0.25">
      <c r="G23" s="3" t="s">
        <v>20</v>
      </c>
      <c r="H23" s="4" t="s">
        <v>57</v>
      </c>
      <c r="I23" s="4"/>
      <c r="J23" s="4"/>
      <c r="K23" s="4"/>
      <c r="L23" s="4"/>
      <c r="M23" s="4"/>
      <c r="O23" s="3" t="s">
        <v>20</v>
      </c>
      <c r="P23" s="4" t="s">
        <v>58</v>
      </c>
      <c r="Q23" s="4"/>
      <c r="R23" s="4"/>
      <c r="S23" s="4"/>
      <c r="T23" s="4"/>
      <c r="U23" s="4"/>
    </row>
    <row r="24" spans="7:32" s="3" customFormat="1" x14ac:dyDescent="0.25">
      <c r="G24" t="s">
        <v>23</v>
      </c>
      <c r="H24" s="5" t="s">
        <v>59</v>
      </c>
      <c r="I24" s="5"/>
      <c r="J24" s="5"/>
      <c r="K24" s="5"/>
      <c r="L24" s="5"/>
      <c r="M24" s="5"/>
      <c r="O24" t="s">
        <v>23</v>
      </c>
      <c r="P24" s="5" t="s">
        <v>59</v>
      </c>
      <c r="Q24" s="5"/>
      <c r="R24" s="5"/>
      <c r="S24" s="5"/>
      <c r="T24" s="5"/>
      <c r="U24" s="5"/>
    </row>
    <row r="25" spans="7:32" x14ac:dyDescent="0.25">
      <c r="G25" t="s">
        <v>26</v>
      </c>
      <c r="H25" s="5" t="s">
        <v>27</v>
      </c>
      <c r="I25" s="5"/>
      <c r="J25" s="5"/>
      <c r="K25" s="5" t="s">
        <v>28</v>
      </c>
      <c r="L25" s="5"/>
      <c r="M25" s="5"/>
      <c r="O25" t="s">
        <v>26</v>
      </c>
      <c r="P25" s="5" t="s">
        <v>27</v>
      </c>
      <c r="Q25" s="5"/>
      <c r="R25" s="5"/>
      <c r="S25" s="5" t="s">
        <v>28</v>
      </c>
      <c r="T25" s="5"/>
      <c r="U25" s="5"/>
    </row>
    <row r="26" spans="7:32" x14ac:dyDescent="0.25">
      <c r="G26" t="s">
        <v>29</v>
      </c>
      <c r="H26" s="5" t="s">
        <v>31</v>
      </c>
      <c r="I26" s="5"/>
      <c r="J26" s="5"/>
      <c r="K26" s="5" t="s">
        <v>31</v>
      </c>
      <c r="L26" s="5"/>
      <c r="M26" s="5"/>
      <c r="O26" t="s">
        <v>29</v>
      </c>
      <c r="P26" s="5" t="s">
        <v>30</v>
      </c>
      <c r="Q26" s="5"/>
      <c r="R26" s="5"/>
      <c r="S26" s="5" t="s">
        <v>30</v>
      </c>
      <c r="T26" s="5"/>
      <c r="U26" s="5"/>
    </row>
    <row r="27" spans="7:32" x14ac:dyDescent="0.25">
      <c r="G27" t="s">
        <v>33</v>
      </c>
      <c r="H27" s="5" t="s">
        <v>34</v>
      </c>
      <c r="I27" s="5"/>
      <c r="J27" s="5"/>
      <c r="K27" s="5" t="s">
        <v>35</v>
      </c>
      <c r="L27" s="5"/>
      <c r="M27" s="5"/>
      <c r="O27" t="s">
        <v>33</v>
      </c>
      <c r="P27" s="5" t="s">
        <v>34</v>
      </c>
      <c r="Q27" s="5"/>
      <c r="R27" s="5"/>
      <c r="S27" s="5" t="s">
        <v>35</v>
      </c>
      <c r="T27" s="5"/>
      <c r="U27" s="5"/>
    </row>
    <row r="28" spans="7:32" x14ac:dyDescent="0.25">
      <c r="G28" t="s">
        <v>36</v>
      </c>
      <c r="H28" s="5"/>
      <c r="I28" s="5"/>
      <c r="J28" s="5"/>
      <c r="K28" s="5" t="s">
        <v>37</v>
      </c>
      <c r="L28" s="5"/>
      <c r="M28" s="5"/>
      <c r="O28" t="s">
        <v>36</v>
      </c>
      <c r="P28" s="5"/>
      <c r="Q28" s="5"/>
      <c r="R28" s="5"/>
      <c r="S28" s="5" t="s">
        <v>37</v>
      </c>
      <c r="T28" s="5"/>
      <c r="U28" s="5"/>
    </row>
    <row r="29" spans="7:32" x14ac:dyDescent="0.25">
      <c r="G29" t="s">
        <v>38</v>
      </c>
      <c r="H29" s="5" t="s">
        <v>39</v>
      </c>
      <c r="I29" s="5"/>
      <c r="J29" s="5"/>
      <c r="K29" s="5" t="s">
        <v>39</v>
      </c>
      <c r="L29" s="5"/>
      <c r="M29" s="5"/>
      <c r="O29" t="s">
        <v>38</v>
      </c>
      <c r="P29" s="5" t="s">
        <v>39</v>
      </c>
      <c r="Q29" s="5"/>
      <c r="R29" s="5"/>
      <c r="S29" s="5" t="s">
        <v>39</v>
      </c>
      <c r="T29" s="5"/>
      <c r="U29" s="5"/>
    </row>
    <row r="30" spans="7:32" x14ac:dyDescent="0.25">
      <c r="G30" t="s">
        <v>40</v>
      </c>
      <c r="H30" s="5" t="s">
        <v>42</v>
      </c>
      <c r="I30" s="5"/>
      <c r="J30" s="5"/>
      <c r="K30" s="5" t="s">
        <v>42</v>
      </c>
      <c r="L30" s="5"/>
      <c r="M30" s="5"/>
      <c r="O30" t="s">
        <v>40</v>
      </c>
      <c r="P30" s="5" t="s">
        <v>41</v>
      </c>
      <c r="Q30" s="5"/>
      <c r="R30" s="5"/>
      <c r="S30" s="5" t="s">
        <v>41</v>
      </c>
      <c r="T30" s="5"/>
      <c r="U30" s="5"/>
    </row>
    <row r="31" spans="7:32" x14ac:dyDescent="0.25">
      <c r="G31" t="s">
        <v>43</v>
      </c>
      <c r="H31" s="5">
        <v>1369</v>
      </c>
      <c r="I31" s="5"/>
      <c r="J31" s="5"/>
      <c r="K31" s="5">
        <v>1369</v>
      </c>
      <c r="L31" s="5"/>
      <c r="M31" s="5"/>
      <c r="O31" t="s">
        <v>43</v>
      </c>
      <c r="P31" s="5">
        <v>660</v>
      </c>
      <c r="Q31" s="5"/>
      <c r="R31" s="5"/>
      <c r="S31" s="5">
        <v>660</v>
      </c>
      <c r="T31" s="5"/>
      <c r="U31" s="5"/>
    </row>
    <row r="32" spans="7:32" x14ac:dyDescent="0.25">
      <c r="G32" s="2" t="s">
        <v>44</v>
      </c>
      <c r="H32" s="5">
        <v>1459</v>
      </c>
      <c r="I32" s="5"/>
      <c r="J32" s="5"/>
      <c r="K32" s="5">
        <v>1208</v>
      </c>
      <c r="L32" s="5"/>
      <c r="M32" s="5"/>
      <c r="O32" s="2" t="s">
        <v>44</v>
      </c>
      <c r="P32" s="5">
        <v>835</v>
      </c>
      <c r="Q32" s="5"/>
      <c r="R32" s="5"/>
      <c r="S32" s="5">
        <v>878</v>
      </c>
      <c r="T32" s="5"/>
      <c r="U32" s="5"/>
    </row>
    <row r="33" spans="7:21" x14ac:dyDescent="0.25">
      <c r="G33" s="3" t="s">
        <v>45</v>
      </c>
      <c r="H33" s="7" t="s">
        <v>46</v>
      </c>
      <c r="I33" s="7" t="s">
        <v>47</v>
      </c>
      <c r="J33" s="7" t="s">
        <v>48</v>
      </c>
      <c r="K33" s="7" t="s">
        <v>46</v>
      </c>
      <c r="L33" s="7" t="s">
        <v>47</v>
      </c>
      <c r="M33" s="7" t="s">
        <v>48</v>
      </c>
      <c r="O33" s="3" t="s">
        <v>45</v>
      </c>
      <c r="P33" s="7" t="s">
        <v>46</v>
      </c>
      <c r="Q33" s="7" t="s">
        <v>47</v>
      </c>
      <c r="R33" s="7" t="s">
        <v>48</v>
      </c>
      <c r="S33" s="7" t="s">
        <v>46</v>
      </c>
      <c r="T33" s="7" t="s">
        <v>47</v>
      </c>
      <c r="U33" s="7" t="s">
        <v>48</v>
      </c>
    </row>
    <row r="34" spans="7:21" x14ac:dyDescent="0.25">
      <c r="G34" t="s">
        <v>49</v>
      </c>
      <c r="H34" s="10">
        <v>0</v>
      </c>
      <c r="I34" s="10">
        <v>0</v>
      </c>
      <c r="J34" s="9">
        <v>10</v>
      </c>
      <c r="K34" s="10">
        <v>3.3333299999999996E-2</v>
      </c>
      <c r="L34" s="8">
        <v>0.10540914992969064</v>
      </c>
      <c r="M34" s="9">
        <v>10</v>
      </c>
      <c r="O34" t="s">
        <v>49</v>
      </c>
      <c r="P34" s="10">
        <v>0</v>
      </c>
      <c r="Q34" s="10">
        <v>0</v>
      </c>
      <c r="R34" s="9">
        <v>22</v>
      </c>
      <c r="S34" s="10">
        <v>0.5897</v>
      </c>
      <c r="T34" s="8">
        <v>0.33760000000000001</v>
      </c>
      <c r="U34" s="9">
        <v>13</v>
      </c>
    </row>
    <row r="35" spans="7:21" x14ac:dyDescent="0.25">
      <c r="G35" t="s">
        <v>50</v>
      </c>
      <c r="H35" s="10">
        <v>0</v>
      </c>
      <c r="I35" s="10">
        <v>0</v>
      </c>
      <c r="J35" s="9">
        <v>10</v>
      </c>
      <c r="K35" s="10">
        <v>0</v>
      </c>
      <c r="L35" s="10">
        <v>0</v>
      </c>
      <c r="M35" s="9">
        <v>10</v>
      </c>
      <c r="O35" t="s">
        <v>50</v>
      </c>
      <c r="P35" s="10">
        <v>7.5757575757575746E-2</v>
      </c>
      <c r="Q35" s="10">
        <v>0.17613781826890848</v>
      </c>
      <c r="R35" s="9">
        <v>22</v>
      </c>
      <c r="S35" s="10">
        <v>0</v>
      </c>
      <c r="T35" s="10">
        <v>0</v>
      </c>
      <c r="U35" s="9">
        <v>13</v>
      </c>
    </row>
    <row r="36" spans="7:21" x14ac:dyDescent="0.25">
      <c r="G36" t="s">
        <v>51</v>
      </c>
      <c r="H36" s="12">
        <v>6.25E-2</v>
      </c>
      <c r="I36" s="12">
        <v>0.17677669529663689</v>
      </c>
      <c r="J36" s="13">
        <v>8</v>
      </c>
      <c r="K36" s="12">
        <v>2.875</v>
      </c>
      <c r="L36" s="12">
        <v>1.0606601717798212</v>
      </c>
      <c r="M36" s="13">
        <v>8</v>
      </c>
      <c r="O36" t="s">
        <v>51</v>
      </c>
      <c r="P36" s="10">
        <v>0</v>
      </c>
      <c r="Q36" s="10">
        <v>0</v>
      </c>
      <c r="R36" s="9">
        <v>8</v>
      </c>
      <c r="S36" s="10">
        <v>4.1666666666666664E-2</v>
      </c>
      <c r="T36" s="10">
        <v>0.11785113019775791</v>
      </c>
      <c r="U36" s="9">
        <v>8</v>
      </c>
    </row>
    <row r="37" spans="7:21" x14ac:dyDescent="0.25">
      <c r="G37" t="s">
        <v>52</v>
      </c>
      <c r="H37" s="14">
        <v>0.66666666666666663</v>
      </c>
      <c r="I37" s="14">
        <v>0.76376261582597338</v>
      </c>
      <c r="J37" s="11">
        <v>3</v>
      </c>
      <c r="K37" s="8">
        <v>0.10000000000000002</v>
      </c>
      <c r="L37" s="8">
        <v>0.1</v>
      </c>
      <c r="M37" s="11">
        <v>3</v>
      </c>
      <c r="O37" t="s">
        <v>52</v>
      </c>
      <c r="P37" s="14">
        <v>0.93333333333333324</v>
      </c>
      <c r="Q37" s="14">
        <v>0.32145502536643211</v>
      </c>
      <c r="R37" s="11">
        <v>3</v>
      </c>
      <c r="S37" s="8">
        <v>0</v>
      </c>
      <c r="T37" s="8">
        <v>0</v>
      </c>
      <c r="U37" s="11">
        <v>3</v>
      </c>
    </row>
    <row r="38" spans="7:21" x14ac:dyDescent="0.25">
      <c r="G38" t="s">
        <v>53</v>
      </c>
      <c r="H38" s="10">
        <v>0</v>
      </c>
      <c r="I38" s="10">
        <v>0</v>
      </c>
      <c r="J38" s="9">
        <v>3</v>
      </c>
      <c r="K38" s="10">
        <v>0</v>
      </c>
      <c r="L38" s="10">
        <v>0</v>
      </c>
      <c r="M38" s="9">
        <v>3</v>
      </c>
      <c r="O38" t="s">
        <v>53</v>
      </c>
      <c r="P38" s="10">
        <v>0.39999999999999997</v>
      </c>
      <c r="Q38" s="10">
        <v>0.26457513110645908</v>
      </c>
      <c r="R38" s="9">
        <v>3</v>
      </c>
      <c r="S38" s="10">
        <v>0</v>
      </c>
      <c r="T38" s="10">
        <v>0</v>
      </c>
      <c r="U38" s="9">
        <v>3</v>
      </c>
    </row>
    <row r="39" spans="7:21" x14ac:dyDescent="0.25">
      <c r="G39" t="s">
        <v>54</v>
      </c>
      <c r="H39" s="10">
        <v>0</v>
      </c>
      <c r="I39" s="10">
        <v>0</v>
      </c>
      <c r="J39" s="9">
        <v>8</v>
      </c>
      <c r="K39" s="10">
        <v>0.125</v>
      </c>
      <c r="L39" s="10">
        <v>0.35355339059327379</v>
      </c>
      <c r="M39" s="9">
        <v>8</v>
      </c>
      <c r="O39" t="s">
        <v>54</v>
      </c>
      <c r="P39" s="10">
        <v>0.5</v>
      </c>
      <c r="Q39" s="10">
        <v>1.4142135623730951</v>
      </c>
      <c r="R39" s="9">
        <v>8</v>
      </c>
      <c r="S39" s="10">
        <v>1.25</v>
      </c>
      <c r="T39" s="10">
        <v>3.5355339059327378</v>
      </c>
      <c r="U39" s="9">
        <v>8</v>
      </c>
    </row>
    <row r="40" spans="7:21" x14ac:dyDescent="0.25">
      <c r="G40" t="s">
        <v>55</v>
      </c>
      <c r="H40" s="10">
        <v>19.765625</v>
      </c>
      <c r="I40" s="10">
        <v>6.8939471057173458</v>
      </c>
      <c r="J40" s="9">
        <v>8</v>
      </c>
      <c r="K40" s="10">
        <v>20.4609375</v>
      </c>
      <c r="L40" s="10">
        <v>1.7547567686047789</v>
      </c>
      <c r="M40" s="9">
        <v>8</v>
      </c>
      <c r="O40" t="s">
        <v>55</v>
      </c>
      <c r="P40" s="10">
        <v>9.4765625</v>
      </c>
      <c r="Q40" s="10">
        <v>2.952930123955575</v>
      </c>
      <c r="R40" s="9">
        <v>8</v>
      </c>
      <c r="S40" s="10">
        <v>14.3671875</v>
      </c>
      <c r="T40" s="10">
        <v>4.2374338253366437</v>
      </c>
      <c r="U40" s="9">
        <v>8</v>
      </c>
    </row>
    <row r="41" spans="7:21" x14ac:dyDescent="0.25">
      <c r="G41" t="s">
        <v>56</v>
      </c>
      <c r="H41" s="10">
        <v>12.4609375</v>
      </c>
      <c r="I41" s="10">
        <v>4.0065428492253234</v>
      </c>
      <c r="J41" s="9">
        <v>8</v>
      </c>
      <c r="K41" s="10">
        <v>13.8828125</v>
      </c>
      <c r="L41" s="10">
        <v>1.1780344082259591</v>
      </c>
      <c r="M41" s="9">
        <v>8</v>
      </c>
      <c r="O41" t="s">
        <v>56</v>
      </c>
      <c r="P41" s="10">
        <v>2.0625</v>
      </c>
      <c r="Q41" s="10">
        <v>2.5643503772189278</v>
      </c>
      <c r="R41" s="9">
        <v>8</v>
      </c>
      <c r="S41" s="10">
        <v>0.6953125</v>
      </c>
      <c r="T41" s="10">
        <v>0.95164184955340658</v>
      </c>
      <c r="U41" s="9">
        <v>8</v>
      </c>
    </row>
    <row r="43" spans="7:21" x14ac:dyDescent="0.25">
      <c r="G43" s="3" t="s">
        <v>20</v>
      </c>
      <c r="H43" s="4" t="s">
        <v>60</v>
      </c>
      <c r="I43" s="4"/>
      <c r="J43" s="4"/>
      <c r="K43" s="4"/>
      <c r="L43" s="4"/>
      <c r="M43" s="4"/>
      <c r="O43" s="3" t="s">
        <v>20</v>
      </c>
      <c r="P43" s="4" t="s">
        <v>61</v>
      </c>
      <c r="Q43" s="4"/>
      <c r="R43" s="4"/>
      <c r="S43" s="4"/>
      <c r="T43" s="4"/>
      <c r="U43" s="4"/>
    </row>
    <row r="44" spans="7:21" x14ac:dyDescent="0.25">
      <c r="G44" t="s">
        <v>23</v>
      </c>
      <c r="H44" s="5" t="s">
        <v>59</v>
      </c>
      <c r="I44" s="5"/>
      <c r="J44" s="5"/>
      <c r="K44" s="5"/>
      <c r="L44" s="5"/>
      <c r="M44" s="5"/>
      <c r="O44" t="s">
        <v>23</v>
      </c>
      <c r="P44" s="5" t="s">
        <v>25</v>
      </c>
      <c r="Q44" s="5"/>
      <c r="R44" s="5"/>
      <c r="S44" s="5"/>
      <c r="T44" s="5"/>
      <c r="U44" s="5"/>
    </row>
    <row r="45" spans="7:21" x14ac:dyDescent="0.25">
      <c r="G45" t="s">
        <v>26</v>
      </c>
      <c r="H45" s="5" t="s">
        <v>27</v>
      </c>
      <c r="I45" s="5"/>
      <c r="J45" s="5"/>
      <c r="K45" s="5" t="s">
        <v>28</v>
      </c>
      <c r="L45" s="5"/>
      <c r="M45" s="5"/>
      <c r="O45" t="s">
        <v>26</v>
      </c>
      <c r="P45" s="5" t="s">
        <v>27</v>
      </c>
      <c r="Q45" s="5"/>
      <c r="R45" s="5"/>
      <c r="S45" s="5" t="s">
        <v>28</v>
      </c>
      <c r="T45" s="5"/>
      <c r="U45" s="5"/>
    </row>
    <row r="46" spans="7:21" x14ac:dyDescent="0.25">
      <c r="G46" t="s">
        <v>29</v>
      </c>
      <c r="H46" s="5" t="s">
        <v>30</v>
      </c>
      <c r="I46" s="5"/>
      <c r="J46" s="5"/>
      <c r="K46" s="5" t="s">
        <v>30</v>
      </c>
      <c r="L46" s="5"/>
      <c r="M46" s="5"/>
      <c r="O46" t="s">
        <v>29</v>
      </c>
      <c r="P46" s="5" t="s">
        <v>30</v>
      </c>
      <c r="Q46" s="5"/>
      <c r="R46" s="5"/>
      <c r="S46" s="5" t="s">
        <v>30</v>
      </c>
      <c r="T46" s="5"/>
      <c r="U46" s="5"/>
    </row>
    <row r="47" spans="7:21" x14ac:dyDescent="0.25">
      <c r="G47" t="s">
        <v>33</v>
      </c>
      <c r="H47" s="5" t="s">
        <v>34</v>
      </c>
      <c r="I47" s="5"/>
      <c r="J47" s="5"/>
      <c r="K47" s="5" t="s">
        <v>35</v>
      </c>
      <c r="L47" s="5"/>
      <c r="M47" s="5"/>
      <c r="O47" t="s">
        <v>33</v>
      </c>
      <c r="P47" s="5" t="s">
        <v>34</v>
      </c>
      <c r="Q47" s="5"/>
      <c r="R47" s="5"/>
      <c r="S47" s="5" t="s">
        <v>35</v>
      </c>
      <c r="T47" s="5"/>
      <c r="U47" s="5"/>
    </row>
    <row r="48" spans="7:21" x14ac:dyDescent="0.25">
      <c r="G48" t="s">
        <v>36</v>
      </c>
      <c r="H48" s="5"/>
      <c r="I48" s="5"/>
      <c r="J48" s="5"/>
      <c r="K48" s="5" t="s">
        <v>37</v>
      </c>
      <c r="L48" s="5"/>
      <c r="M48" s="5"/>
      <c r="O48" t="s">
        <v>36</v>
      </c>
      <c r="P48" s="5"/>
      <c r="Q48" s="5"/>
      <c r="R48" s="5"/>
      <c r="S48" s="5" t="s">
        <v>37</v>
      </c>
      <c r="T48" s="5"/>
      <c r="U48" s="5"/>
    </row>
    <row r="49" spans="7:21" x14ac:dyDescent="0.25">
      <c r="G49" t="s">
        <v>38</v>
      </c>
      <c r="H49" s="5" t="s">
        <v>39</v>
      </c>
      <c r="I49" s="5"/>
      <c r="J49" s="5"/>
      <c r="K49" s="5" t="s">
        <v>39</v>
      </c>
      <c r="L49" s="5"/>
      <c r="M49" s="5"/>
      <c r="O49" t="s">
        <v>38</v>
      </c>
      <c r="P49" s="5" t="s">
        <v>39</v>
      </c>
      <c r="Q49" s="5"/>
      <c r="R49" s="5"/>
      <c r="S49" s="5" t="s">
        <v>39</v>
      </c>
      <c r="T49" s="5"/>
      <c r="U49" s="5"/>
    </row>
    <row r="50" spans="7:21" x14ac:dyDescent="0.25">
      <c r="G50" t="s">
        <v>40</v>
      </c>
      <c r="H50" s="5" t="s">
        <v>42</v>
      </c>
      <c r="I50" s="5"/>
      <c r="J50" s="5"/>
      <c r="K50" s="5" t="s">
        <v>41</v>
      </c>
      <c r="L50" s="5"/>
      <c r="M50" s="5"/>
      <c r="O50" t="s">
        <v>40</v>
      </c>
      <c r="P50" s="5" t="s">
        <v>41</v>
      </c>
      <c r="Q50" s="5"/>
      <c r="R50" s="5"/>
      <c r="S50" s="5" t="s">
        <v>42</v>
      </c>
      <c r="T50" s="5"/>
      <c r="U50" s="5"/>
    </row>
    <row r="51" spans="7:21" x14ac:dyDescent="0.25">
      <c r="G51" t="s">
        <v>43</v>
      </c>
      <c r="H51" s="5">
        <v>1056</v>
      </c>
      <c r="I51" s="5"/>
      <c r="J51" s="5"/>
      <c r="K51" s="5">
        <v>1056</v>
      </c>
      <c r="L51" s="5"/>
      <c r="M51" s="5"/>
      <c r="O51" t="s">
        <v>43</v>
      </c>
      <c r="P51" s="5">
        <v>904</v>
      </c>
      <c r="Q51" s="5"/>
      <c r="R51" s="5"/>
      <c r="S51" s="5">
        <v>871</v>
      </c>
      <c r="T51" s="5"/>
      <c r="U51" s="5"/>
    </row>
    <row r="52" spans="7:21" x14ac:dyDescent="0.25">
      <c r="G52" s="2" t="s">
        <v>44</v>
      </c>
      <c r="H52" s="5">
        <v>785</v>
      </c>
      <c r="I52" s="5"/>
      <c r="J52" s="5"/>
      <c r="K52" s="5">
        <v>934</v>
      </c>
      <c r="L52" s="5"/>
      <c r="M52" s="5"/>
      <c r="O52" s="2" t="s">
        <v>44</v>
      </c>
      <c r="P52" s="5">
        <v>641</v>
      </c>
      <c r="Q52" s="5"/>
      <c r="R52" s="5"/>
      <c r="S52" s="5">
        <v>708</v>
      </c>
      <c r="T52" s="5"/>
      <c r="U52" s="5"/>
    </row>
    <row r="53" spans="7:21" x14ac:dyDescent="0.25">
      <c r="G53" s="3" t="s">
        <v>45</v>
      </c>
      <c r="H53" s="7" t="s">
        <v>46</v>
      </c>
      <c r="I53" s="7" t="s">
        <v>47</v>
      </c>
      <c r="J53" s="7" t="s">
        <v>48</v>
      </c>
      <c r="K53" s="7" t="s">
        <v>46</v>
      </c>
      <c r="L53" s="7" t="s">
        <v>47</v>
      </c>
      <c r="M53" s="7" t="s">
        <v>48</v>
      </c>
      <c r="O53" s="3" t="s">
        <v>45</v>
      </c>
      <c r="P53" s="7" t="s">
        <v>46</v>
      </c>
      <c r="Q53" s="7" t="s">
        <v>47</v>
      </c>
      <c r="R53" s="7" t="s">
        <v>48</v>
      </c>
      <c r="S53" s="7" t="s">
        <v>46</v>
      </c>
      <c r="T53" s="7" t="s">
        <v>47</v>
      </c>
      <c r="U53" s="7" t="s">
        <v>48</v>
      </c>
    </row>
    <row r="54" spans="7:21" x14ac:dyDescent="0.25">
      <c r="G54" t="s">
        <v>49</v>
      </c>
      <c r="H54" s="10">
        <v>0.24074074074074073</v>
      </c>
      <c r="I54" s="10">
        <v>0.25063463384070606</v>
      </c>
      <c r="J54" s="9">
        <v>18</v>
      </c>
      <c r="K54" s="10">
        <v>0.40739999999999998</v>
      </c>
      <c r="L54" s="10">
        <v>0.3715</v>
      </c>
      <c r="M54" s="9">
        <v>18</v>
      </c>
      <c r="O54" t="s">
        <v>49</v>
      </c>
      <c r="P54" s="10">
        <v>0.16666666666666669</v>
      </c>
      <c r="Q54" s="10">
        <v>0.2294157338705618</v>
      </c>
      <c r="R54" s="9">
        <v>20</v>
      </c>
      <c r="S54" s="10">
        <v>0.57410000000000005</v>
      </c>
      <c r="T54" s="10">
        <v>0.35799999999999998</v>
      </c>
      <c r="U54" s="9">
        <v>18</v>
      </c>
    </row>
    <row r="55" spans="7:21" x14ac:dyDescent="0.25">
      <c r="G55" t="s">
        <v>50</v>
      </c>
      <c r="H55" s="10">
        <v>9.2592592592592587E-2</v>
      </c>
      <c r="I55" s="10">
        <v>0.1536295329874923</v>
      </c>
      <c r="J55" s="9">
        <v>18</v>
      </c>
      <c r="K55" s="10">
        <v>0</v>
      </c>
      <c r="L55" s="10">
        <v>0</v>
      </c>
      <c r="M55" s="9">
        <v>18</v>
      </c>
      <c r="O55" t="s">
        <v>50</v>
      </c>
      <c r="P55" s="10">
        <v>1.6666666666666666E-2</v>
      </c>
      <c r="Q55" s="8">
        <v>7.4535599249992993E-2</v>
      </c>
      <c r="R55" s="9">
        <v>20</v>
      </c>
      <c r="S55" s="10">
        <v>3.7037037037037035E-2</v>
      </c>
      <c r="T55" s="10">
        <v>0.1077936111272591</v>
      </c>
      <c r="U55" s="9">
        <v>18</v>
      </c>
    </row>
    <row r="56" spans="7:21" x14ac:dyDescent="0.25">
      <c r="G56" t="s">
        <v>51</v>
      </c>
      <c r="H56" s="10">
        <v>8.3333333333333329E-2</v>
      </c>
      <c r="I56" s="10">
        <v>0.15430334996209191</v>
      </c>
      <c r="J56" s="9">
        <v>8</v>
      </c>
      <c r="K56" s="10">
        <v>0.37499999999999994</v>
      </c>
      <c r="L56" s="10">
        <v>0.54736018726536428</v>
      </c>
      <c r="M56" s="9">
        <v>8</v>
      </c>
      <c r="O56" t="s">
        <v>51</v>
      </c>
      <c r="P56" s="10">
        <v>0</v>
      </c>
      <c r="Q56" s="10">
        <v>0</v>
      </c>
      <c r="R56" s="9">
        <v>8</v>
      </c>
      <c r="S56" s="10">
        <v>0</v>
      </c>
      <c r="T56" s="10">
        <v>0</v>
      </c>
      <c r="U56" s="9">
        <v>8</v>
      </c>
    </row>
    <row r="57" spans="7:21" x14ac:dyDescent="0.25">
      <c r="G57" t="s">
        <v>52</v>
      </c>
      <c r="H57" s="8">
        <v>6.6666666666666666E-2</v>
      </c>
      <c r="I57" s="8">
        <v>5.7735026918962581E-2</v>
      </c>
      <c r="J57" s="11">
        <v>3</v>
      </c>
      <c r="K57" s="15">
        <v>0.23333333333333336</v>
      </c>
      <c r="L57" s="15">
        <v>0.15275252316519469</v>
      </c>
      <c r="M57" s="11">
        <v>3</v>
      </c>
      <c r="O57" t="s">
        <v>52</v>
      </c>
      <c r="P57" s="8">
        <v>1.7666666666666668</v>
      </c>
      <c r="Q57" s="8">
        <v>0.9504384952922168</v>
      </c>
      <c r="R57" s="11">
        <v>3</v>
      </c>
      <c r="S57" s="8">
        <v>0</v>
      </c>
      <c r="T57" s="8">
        <v>0</v>
      </c>
      <c r="U57" s="11">
        <v>3</v>
      </c>
    </row>
    <row r="58" spans="7:21" x14ac:dyDescent="0.25">
      <c r="G58" t="s">
        <v>53</v>
      </c>
      <c r="H58" s="10">
        <v>3.3333333333333333E-2</v>
      </c>
      <c r="I58" s="10">
        <v>5.7735026918962581E-2</v>
      </c>
      <c r="J58" s="9">
        <v>3</v>
      </c>
      <c r="K58" s="10">
        <v>0</v>
      </c>
      <c r="L58" s="10">
        <v>0</v>
      </c>
      <c r="M58" s="9">
        <v>3</v>
      </c>
      <c r="O58" t="s">
        <v>53</v>
      </c>
      <c r="P58" s="10">
        <v>0.3</v>
      </c>
      <c r="Q58" s="10">
        <v>0.10000000000000019</v>
      </c>
      <c r="R58" s="9">
        <v>3</v>
      </c>
      <c r="S58" s="10">
        <v>0</v>
      </c>
      <c r="T58" s="10">
        <v>0</v>
      </c>
      <c r="U58" s="9">
        <v>3</v>
      </c>
    </row>
    <row r="59" spans="7:21" x14ac:dyDescent="0.25">
      <c r="G59" t="s">
        <v>54</v>
      </c>
      <c r="H59" s="10">
        <v>1</v>
      </c>
      <c r="I59" s="10">
        <v>2.4494897427831779</v>
      </c>
      <c r="J59" s="9">
        <v>8</v>
      </c>
      <c r="K59" s="10">
        <v>1.25</v>
      </c>
      <c r="L59" s="10">
        <v>1.5811388300841898</v>
      </c>
      <c r="M59" s="9">
        <v>8</v>
      </c>
      <c r="O59" t="s">
        <v>54</v>
      </c>
      <c r="P59" s="10">
        <v>0.5</v>
      </c>
      <c r="Q59" s="10">
        <v>1.0690449676496976</v>
      </c>
      <c r="R59" s="9">
        <v>8</v>
      </c>
      <c r="S59" s="10">
        <v>0</v>
      </c>
      <c r="T59" s="10">
        <v>0</v>
      </c>
      <c r="U59" s="9">
        <v>8</v>
      </c>
    </row>
    <row r="60" spans="7:21" x14ac:dyDescent="0.25">
      <c r="G60" t="s">
        <v>55</v>
      </c>
      <c r="H60" s="10">
        <v>18.46875</v>
      </c>
      <c r="I60" s="10">
        <v>8.1633025748511514</v>
      </c>
      <c r="J60" s="9">
        <v>8</v>
      </c>
      <c r="K60" s="10">
        <v>14.6328125</v>
      </c>
      <c r="L60" s="10">
        <v>4.5615137755033848</v>
      </c>
      <c r="M60" s="9">
        <v>8</v>
      </c>
      <c r="O60" t="s">
        <v>55</v>
      </c>
      <c r="P60" s="10">
        <v>10.6875</v>
      </c>
      <c r="Q60" s="10">
        <v>3.1435165704305472</v>
      </c>
      <c r="R60" s="9">
        <v>8</v>
      </c>
      <c r="S60" s="10">
        <v>21.5</v>
      </c>
      <c r="T60" s="10">
        <v>5.1508494445091291</v>
      </c>
      <c r="U60" s="9">
        <v>8</v>
      </c>
    </row>
    <row r="61" spans="7:21" x14ac:dyDescent="0.25">
      <c r="G61" t="s">
        <v>56</v>
      </c>
      <c r="H61" s="10">
        <v>5.96875</v>
      </c>
      <c r="I61" s="10">
        <v>4.4661424710177542</v>
      </c>
      <c r="J61" s="9">
        <v>8</v>
      </c>
      <c r="K61" s="10">
        <v>2.1796875</v>
      </c>
      <c r="L61" s="10">
        <v>2.4197931720574206</v>
      </c>
      <c r="M61" s="9">
        <v>8</v>
      </c>
      <c r="O61" t="s">
        <v>56</v>
      </c>
      <c r="P61" s="10">
        <v>0.5234375</v>
      </c>
      <c r="Q61" s="10">
        <v>0.70468576773623004</v>
      </c>
      <c r="R61" s="9">
        <v>8</v>
      </c>
      <c r="S61" s="10">
        <v>0.828125</v>
      </c>
      <c r="T61" s="10">
        <v>0.5404920872950606</v>
      </c>
      <c r="U61" s="9">
        <v>8</v>
      </c>
    </row>
    <row r="63" spans="7:21" x14ac:dyDescent="0.25">
      <c r="G63" s="3" t="s">
        <v>20</v>
      </c>
      <c r="H63" s="4" t="s">
        <v>62</v>
      </c>
      <c r="I63" s="4"/>
      <c r="J63" s="4"/>
      <c r="K63" s="4"/>
      <c r="L63" s="4"/>
      <c r="M63" s="4"/>
      <c r="O63" s="3"/>
      <c r="P63" s="5"/>
      <c r="Q63" s="5"/>
      <c r="R63" s="5"/>
      <c r="S63" s="5"/>
      <c r="T63" s="5"/>
      <c r="U63" s="5"/>
    </row>
    <row r="64" spans="7:21" x14ac:dyDescent="0.25">
      <c r="G64" t="s">
        <v>23</v>
      </c>
      <c r="H64" s="5" t="s">
        <v>24</v>
      </c>
      <c r="I64" s="5"/>
      <c r="J64" s="5"/>
      <c r="K64" s="5"/>
      <c r="L64" s="5"/>
      <c r="M64" s="5"/>
      <c r="P64" s="5"/>
      <c r="Q64" s="5"/>
      <c r="R64" s="5"/>
      <c r="S64" s="5"/>
      <c r="T64" s="5"/>
      <c r="U64" s="5"/>
    </row>
    <row r="65" spans="7:21" x14ac:dyDescent="0.25">
      <c r="G65" t="s">
        <v>26</v>
      </c>
      <c r="H65" s="5" t="s">
        <v>27</v>
      </c>
      <c r="I65" s="5"/>
      <c r="J65" s="5"/>
      <c r="K65" s="5" t="s">
        <v>28</v>
      </c>
      <c r="L65" s="5"/>
      <c r="M65" s="5"/>
      <c r="P65" s="5"/>
      <c r="Q65" s="5"/>
      <c r="R65" s="5"/>
      <c r="S65" s="5"/>
      <c r="T65" s="5"/>
      <c r="U65" s="5"/>
    </row>
    <row r="66" spans="7:21" x14ac:dyDescent="0.25">
      <c r="G66" t="s">
        <v>29</v>
      </c>
      <c r="H66" s="5" t="s">
        <v>30</v>
      </c>
      <c r="I66" s="5"/>
      <c r="J66" s="5"/>
      <c r="K66" s="5" t="s">
        <v>30</v>
      </c>
      <c r="L66" s="5"/>
      <c r="M66" s="5"/>
      <c r="P66" s="5"/>
      <c r="Q66" s="5"/>
      <c r="R66" s="5"/>
      <c r="S66" s="5"/>
      <c r="T66" s="5"/>
      <c r="U66" s="5"/>
    </row>
    <row r="67" spans="7:21" x14ac:dyDescent="0.25">
      <c r="G67" t="s">
        <v>33</v>
      </c>
      <c r="H67" s="5" t="s">
        <v>34</v>
      </c>
      <c r="I67" s="5"/>
      <c r="J67" s="5"/>
      <c r="K67" s="5" t="s">
        <v>35</v>
      </c>
      <c r="L67" s="5"/>
      <c r="M67" s="5"/>
      <c r="P67" s="5"/>
      <c r="Q67" s="5"/>
      <c r="R67" s="5"/>
      <c r="S67" s="5"/>
      <c r="T67" s="5"/>
      <c r="U67" s="5"/>
    </row>
    <row r="68" spans="7:21" x14ac:dyDescent="0.25">
      <c r="G68" t="s">
        <v>36</v>
      </c>
      <c r="H68" s="5"/>
      <c r="I68" s="5"/>
      <c r="J68" s="5"/>
      <c r="K68" s="5" t="s">
        <v>37</v>
      </c>
      <c r="L68" s="5"/>
      <c r="M68" s="5"/>
      <c r="P68" s="5"/>
      <c r="Q68" s="5"/>
      <c r="R68" s="5"/>
      <c r="S68" s="5"/>
      <c r="T68" s="5"/>
      <c r="U68" s="5"/>
    </row>
    <row r="69" spans="7:21" x14ac:dyDescent="0.25">
      <c r="G69" t="s">
        <v>38</v>
      </c>
      <c r="H69" s="5" t="s">
        <v>39</v>
      </c>
      <c r="I69" s="5"/>
      <c r="J69" s="5"/>
      <c r="K69" s="5" t="s">
        <v>39</v>
      </c>
      <c r="L69" s="5"/>
      <c r="M69" s="5"/>
      <c r="P69" s="5"/>
      <c r="Q69" s="5"/>
      <c r="R69" s="5"/>
      <c r="S69" s="5"/>
      <c r="T69" s="5"/>
      <c r="U69" s="5"/>
    </row>
    <row r="70" spans="7:21" x14ac:dyDescent="0.25">
      <c r="G70" t="s">
        <v>40</v>
      </c>
      <c r="H70" s="5" t="s">
        <v>41</v>
      </c>
      <c r="I70" s="5"/>
      <c r="J70" s="5"/>
      <c r="K70" s="5" t="s">
        <v>41</v>
      </c>
      <c r="L70" s="5"/>
      <c r="M70" s="5"/>
      <c r="P70" s="5"/>
      <c r="Q70" s="5"/>
      <c r="R70" s="5"/>
      <c r="S70" s="5"/>
      <c r="T70" s="5"/>
      <c r="U70" s="5"/>
    </row>
    <row r="71" spans="7:21" x14ac:dyDescent="0.25">
      <c r="G71" t="s">
        <v>43</v>
      </c>
      <c r="H71" s="5">
        <v>683</v>
      </c>
      <c r="I71" s="5"/>
      <c r="J71" s="5"/>
      <c r="K71" s="5">
        <v>677</v>
      </c>
      <c r="L71" s="5"/>
      <c r="M71" s="5"/>
      <c r="P71" s="9"/>
      <c r="Q71" s="9"/>
      <c r="R71" s="9"/>
      <c r="S71" s="9"/>
      <c r="T71" s="9"/>
      <c r="U71" s="9"/>
    </row>
    <row r="72" spans="7:21" x14ac:dyDescent="0.25">
      <c r="G72" t="s">
        <v>44</v>
      </c>
      <c r="H72" s="5">
        <v>1010</v>
      </c>
      <c r="I72" s="5"/>
      <c r="J72" s="5"/>
      <c r="K72" s="5">
        <v>720</v>
      </c>
      <c r="L72" s="5"/>
      <c r="M72" s="5"/>
      <c r="P72" s="5"/>
      <c r="Q72" s="5"/>
      <c r="R72" s="5"/>
      <c r="S72" s="5"/>
      <c r="T72" s="5"/>
      <c r="U72" s="5"/>
    </row>
    <row r="73" spans="7:21" x14ac:dyDescent="0.25">
      <c r="G73" s="3" t="s">
        <v>45</v>
      </c>
      <c r="H73" s="7" t="s">
        <v>46</v>
      </c>
      <c r="I73" s="7" t="s">
        <v>47</v>
      </c>
      <c r="J73" s="7" t="s">
        <v>48</v>
      </c>
      <c r="K73" s="7" t="s">
        <v>46</v>
      </c>
      <c r="L73" s="7" t="s">
        <v>47</v>
      </c>
      <c r="M73" s="7" t="s">
        <v>48</v>
      </c>
      <c r="O73" s="3"/>
      <c r="P73" s="3"/>
      <c r="Q73" s="3"/>
      <c r="R73" s="3"/>
      <c r="S73" s="3"/>
      <c r="T73" s="3"/>
      <c r="U73" s="3"/>
    </row>
    <row r="74" spans="7:21" x14ac:dyDescent="0.25">
      <c r="G74" t="s">
        <v>49</v>
      </c>
      <c r="H74" s="10">
        <v>0.21052631578947367</v>
      </c>
      <c r="I74" s="10">
        <v>0.31837795529394625</v>
      </c>
      <c r="J74" s="9">
        <v>19</v>
      </c>
      <c r="K74" s="10">
        <v>0.4333333333333334</v>
      </c>
      <c r="L74" s="10">
        <v>0.30779350562554619</v>
      </c>
      <c r="M74" s="9">
        <v>20</v>
      </c>
    </row>
    <row r="75" spans="7:21" x14ac:dyDescent="0.25">
      <c r="G75" t="s">
        <v>50</v>
      </c>
      <c r="H75" s="10">
        <v>8.771929824561403E-2</v>
      </c>
      <c r="I75" s="10">
        <v>0.1873171623163388</v>
      </c>
      <c r="J75" s="9">
        <v>19</v>
      </c>
      <c r="K75" s="10">
        <v>0</v>
      </c>
      <c r="L75" s="10">
        <v>0</v>
      </c>
      <c r="M75" s="9">
        <v>20</v>
      </c>
    </row>
    <row r="76" spans="7:21" x14ac:dyDescent="0.25">
      <c r="G76" t="s">
        <v>51</v>
      </c>
      <c r="H76" s="10">
        <v>0</v>
      </c>
      <c r="I76" s="10">
        <v>0</v>
      </c>
      <c r="J76" s="9">
        <v>8</v>
      </c>
      <c r="K76" s="10">
        <v>0</v>
      </c>
      <c r="L76" s="10">
        <v>0</v>
      </c>
      <c r="M76" s="9">
        <v>8</v>
      </c>
    </row>
    <row r="77" spans="7:21" x14ac:dyDescent="0.25">
      <c r="G77" t="s">
        <v>52</v>
      </c>
      <c r="H77" s="8">
        <v>0.3666666666666667</v>
      </c>
      <c r="I77" s="8">
        <v>0.55075705472861025</v>
      </c>
      <c r="J77" s="11">
        <v>3</v>
      </c>
      <c r="K77" s="8">
        <v>3.3333333333333333E-2</v>
      </c>
      <c r="L77" s="8">
        <v>5.7735026918962581E-2</v>
      </c>
      <c r="M77" s="11">
        <v>3</v>
      </c>
    </row>
    <row r="78" spans="7:21" x14ac:dyDescent="0.25">
      <c r="G78" t="s">
        <v>53</v>
      </c>
      <c r="H78" s="10">
        <v>0.20000000000000004</v>
      </c>
      <c r="I78" s="10">
        <v>9.9999999999999936E-2</v>
      </c>
      <c r="J78" s="9">
        <v>3</v>
      </c>
      <c r="K78" s="10">
        <v>3.3333333333333333E-2</v>
      </c>
      <c r="L78" s="10">
        <v>5.7735026918962581E-2</v>
      </c>
      <c r="M78" s="9">
        <v>3</v>
      </c>
    </row>
    <row r="79" spans="7:21" x14ac:dyDescent="0.25">
      <c r="G79" t="s">
        <v>54</v>
      </c>
      <c r="H79" s="10">
        <v>4.125</v>
      </c>
      <c r="I79" s="8">
        <v>4.6117087009976183</v>
      </c>
      <c r="J79" s="9">
        <v>8</v>
      </c>
      <c r="K79" s="10">
        <v>0</v>
      </c>
      <c r="L79" s="10">
        <v>0</v>
      </c>
      <c r="M79" s="9">
        <v>8</v>
      </c>
    </row>
    <row r="80" spans="7:21" x14ac:dyDescent="0.25">
      <c r="G80" t="s">
        <v>55</v>
      </c>
      <c r="H80" s="10">
        <v>13.8515625</v>
      </c>
      <c r="I80" s="10">
        <v>3.4594167390048778</v>
      </c>
      <c r="J80" s="9">
        <v>8</v>
      </c>
      <c r="K80" s="10">
        <v>17.8671875</v>
      </c>
      <c r="L80" s="10">
        <v>2.54317133203942</v>
      </c>
      <c r="M80" s="9">
        <v>8</v>
      </c>
    </row>
    <row r="81" spans="7:13" x14ac:dyDescent="0.25">
      <c r="G81" t="s">
        <v>56</v>
      </c>
      <c r="H81" s="10">
        <v>5.234375</v>
      </c>
      <c r="I81" s="10">
        <v>2.8706780402396723</v>
      </c>
      <c r="J81" s="9">
        <v>8</v>
      </c>
      <c r="K81" s="10">
        <v>1.4765625</v>
      </c>
      <c r="L81" s="10">
        <v>2.1046657087375453</v>
      </c>
      <c r="M81" s="9">
        <v>8</v>
      </c>
    </row>
  </sheetData>
  <mergeCells count="156">
    <mergeCell ref="H72:J72"/>
    <mergeCell ref="K72:M72"/>
    <mergeCell ref="P72:R72"/>
    <mergeCell ref="S72:U72"/>
    <mergeCell ref="H70:J70"/>
    <mergeCell ref="K70:M70"/>
    <mergeCell ref="P70:R70"/>
    <mergeCell ref="S70:U70"/>
    <mergeCell ref="H71:J71"/>
    <mergeCell ref="K71:M71"/>
    <mergeCell ref="H68:J68"/>
    <mergeCell ref="K68:M68"/>
    <mergeCell ref="P68:R68"/>
    <mergeCell ref="S68:U68"/>
    <mergeCell ref="H69:J69"/>
    <mergeCell ref="K69:M69"/>
    <mergeCell ref="P69:R69"/>
    <mergeCell ref="S69:U69"/>
    <mergeCell ref="H66:J66"/>
    <mergeCell ref="K66:M66"/>
    <mergeCell ref="P66:R66"/>
    <mergeCell ref="S66:U66"/>
    <mergeCell ref="H67:J67"/>
    <mergeCell ref="K67:M67"/>
    <mergeCell ref="P67:R67"/>
    <mergeCell ref="S67:U67"/>
    <mergeCell ref="H64:M64"/>
    <mergeCell ref="P64:U64"/>
    <mergeCell ref="H65:J65"/>
    <mergeCell ref="K65:M65"/>
    <mergeCell ref="P65:R65"/>
    <mergeCell ref="S65:U65"/>
    <mergeCell ref="H52:J52"/>
    <mergeCell ref="K52:M52"/>
    <mergeCell ref="P52:R52"/>
    <mergeCell ref="S52:U52"/>
    <mergeCell ref="H63:M63"/>
    <mergeCell ref="P63:U63"/>
    <mergeCell ref="H50:J50"/>
    <mergeCell ref="K50:M50"/>
    <mergeCell ref="P50:R50"/>
    <mergeCell ref="S50:U50"/>
    <mergeCell ref="H51:J51"/>
    <mergeCell ref="K51:M51"/>
    <mergeCell ref="P51:R51"/>
    <mergeCell ref="S51:U51"/>
    <mergeCell ref="H48:J48"/>
    <mergeCell ref="K48:M48"/>
    <mergeCell ref="P48:R48"/>
    <mergeCell ref="S48:U48"/>
    <mergeCell ref="H49:J49"/>
    <mergeCell ref="K49:M49"/>
    <mergeCell ref="P49:R49"/>
    <mergeCell ref="S49:U49"/>
    <mergeCell ref="H46:J46"/>
    <mergeCell ref="K46:M46"/>
    <mergeCell ref="P46:R46"/>
    <mergeCell ref="S46:U46"/>
    <mergeCell ref="H47:J47"/>
    <mergeCell ref="K47:M47"/>
    <mergeCell ref="P47:R47"/>
    <mergeCell ref="S47:U47"/>
    <mergeCell ref="H44:M44"/>
    <mergeCell ref="P44:U44"/>
    <mergeCell ref="H45:J45"/>
    <mergeCell ref="K45:M45"/>
    <mergeCell ref="P45:R45"/>
    <mergeCell ref="S45:U45"/>
    <mergeCell ref="H32:J32"/>
    <mergeCell ref="K32:M32"/>
    <mergeCell ref="P32:R32"/>
    <mergeCell ref="S32:U32"/>
    <mergeCell ref="H43:M43"/>
    <mergeCell ref="P43:U43"/>
    <mergeCell ref="H30:J30"/>
    <mergeCell ref="K30:M30"/>
    <mergeCell ref="P30:R30"/>
    <mergeCell ref="S30:U30"/>
    <mergeCell ref="H31:J31"/>
    <mergeCell ref="K31:M31"/>
    <mergeCell ref="P31:R31"/>
    <mergeCell ref="S31:U31"/>
    <mergeCell ref="H28:J28"/>
    <mergeCell ref="K28:M28"/>
    <mergeCell ref="P28:R28"/>
    <mergeCell ref="S28:U28"/>
    <mergeCell ref="H29:J29"/>
    <mergeCell ref="K29:M29"/>
    <mergeCell ref="P29:R29"/>
    <mergeCell ref="S29:U29"/>
    <mergeCell ref="H26:J26"/>
    <mergeCell ref="K26:M26"/>
    <mergeCell ref="P26:R26"/>
    <mergeCell ref="S26:U26"/>
    <mergeCell ref="H27:J27"/>
    <mergeCell ref="K27:M27"/>
    <mergeCell ref="P27:R27"/>
    <mergeCell ref="S27:U27"/>
    <mergeCell ref="H23:M23"/>
    <mergeCell ref="P23:U23"/>
    <mergeCell ref="H24:M24"/>
    <mergeCell ref="P24:U24"/>
    <mergeCell ref="H25:J25"/>
    <mergeCell ref="K25:M25"/>
    <mergeCell ref="P25:R25"/>
    <mergeCell ref="S25:U25"/>
    <mergeCell ref="AA20:AC20"/>
    <mergeCell ref="AD20:AF20"/>
    <mergeCell ref="AA21:AC21"/>
    <mergeCell ref="AD21:AF21"/>
    <mergeCell ref="AA22:AC22"/>
    <mergeCell ref="AD22:AF22"/>
    <mergeCell ref="AA17:AC17"/>
    <mergeCell ref="AD17:AF17"/>
    <mergeCell ref="AA18:AC18"/>
    <mergeCell ref="AD18:AF18"/>
    <mergeCell ref="AA19:AC19"/>
    <mergeCell ref="AD19:AF19"/>
    <mergeCell ref="H12:J12"/>
    <mergeCell ref="K12:M12"/>
    <mergeCell ref="P12:R12"/>
    <mergeCell ref="S12:U12"/>
    <mergeCell ref="AA16:AC16"/>
    <mergeCell ref="AD16:AF16"/>
    <mergeCell ref="H10:J10"/>
    <mergeCell ref="K10:M10"/>
    <mergeCell ref="P10:R10"/>
    <mergeCell ref="S10:U10"/>
    <mergeCell ref="H11:J11"/>
    <mergeCell ref="K11:M11"/>
    <mergeCell ref="P11:R11"/>
    <mergeCell ref="S11:U11"/>
    <mergeCell ref="H8:J8"/>
    <mergeCell ref="K8:M8"/>
    <mergeCell ref="P8:R8"/>
    <mergeCell ref="S8:U8"/>
    <mergeCell ref="H9:J9"/>
    <mergeCell ref="K9:M9"/>
    <mergeCell ref="P9:R9"/>
    <mergeCell ref="S9:U9"/>
    <mergeCell ref="H6:J6"/>
    <mergeCell ref="K6:M6"/>
    <mergeCell ref="P6:R6"/>
    <mergeCell ref="S6:U6"/>
    <mergeCell ref="H7:J7"/>
    <mergeCell ref="K7:M7"/>
    <mergeCell ref="P7:R7"/>
    <mergeCell ref="S7:U7"/>
    <mergeCell ref="H3:M3"/>
    <mergeCell ref="P3:U3"/>
    <mergeCell ref="H4:M4"/>
    <mergeCell ref="P4:U4"/>
    <mergeCell ref="H5:J5"/>
    <mergeCell ref="K5:M5"/>
    <mergeCell ref="P5:R5"/>
    <mergeCell ref="S5: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for metanalysis</vt:lpstr>
      <vt:lpstr>Data for supplementary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Viyanna Leo</dc:creator>
  <cp:lastModifiedBy>Viyanna Leo</cp:lastModifiedBy>
  <dcterms:created xsi:type="dcterms:W3CDTF">2018-12-14T03:14:44Z</dcterms:created>
  <dcterms:modified xsi:type="dcterms:W3CDTF">2018-12-14T03:18:17Z</dcterms:modified>
</cp:coreProperties>
</file>