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<sst xmlns="http://schemas.openxmlformats.org/spreadsheetml/2006/main" count="50">
  <si>
    <t>1. The population densities of Ralstonia solanacearum pathogen</t>
  </si>
  <si>
    <t>2. The population densities of B. amyloliquefaciens T-5 competitor</t>
  </si>
  <si>
    <t>3. The population densities of phages</t>
  </si>
  <si>
    <t xml:space="preserve">4. The pathogen inhibition rates by different treatments </t>
  </si>
  <si>
    <t>5. The proportion of evolved bacteria that are resistant to ancestral phage</t>
  </si>
  <si>
    <t>6. Bacterial resistance to contemporary phages</t>
  </si>
  <si>
    <t>7. Phage infectivity to contemporary bacteria</t>
  </si>
  <si>
    <t>8. Bacterial susceptible to antibiotics produced by T-5</t>
  </si>
  <si>
    <t>9. The pathogen maximum density</t>
  </si>
  <si>
    <t>10. The pathogen maximum growth rate</t>
  </si>
  <si>
    <t>11. The bacterial wilt disease incidence</t>
  </si>
  <si>
    <t>12. The pathogen densities in the rhizosphere</t>
  </si>
  <si>
    <t>13. The pathogen resistance evolution to ancestral phages</t>
  </si>
  <si>
    <t>14. The pathogen resistance evolution to antibiotics produced by ancestral T5 strain</t>
  </si>
  <si>
    <t>1:R</t>
  </si>
  <si>
    <t>id</t>
  </si>
  <si>
    <t>trt</t>
  </si>
  <si>
    <t>time</t>
  </si>
  <si>
    <t>RFP</t>
  </si>
  <si>
    <t>GFP</t>
  </si>
  <si>
    <t>pfu</t>
  </si>
  <si>
    <t>IE</t>
  </si>
  <si>
    <t>IE'</t>
  </si>
  <si>
    <t xml:space="preserve"> resistance</t>
  </si>
  <si>
    <t xml:space="preserve"> resistance'</t>
  </si>
  <si>
    <t>infectivity</t>
  </si>
  <si>
    <t>infectivity'</t>
  </si>
  <si>
    <t>t5</t>
  </si>
  <si>
    <t>t5'</t>
  </si>
  <si>
    <t>p</t>
  </si>
  <si>
    <t>t</t>
  </si>
  <si>
    <t>mean t5</t>
  </si>
  <si>
    <t>mean t5'</t>
  </si>
  <si>
    <t>OD600</t>
  </si>
  <si>
    <t>mean max</t>
  </si>
  <si>
    <t>maximum growthrate</t>
  </si>
  <si>
    <t>DI</t>
  </si>
  <si>
    <t>pot-cfu</t>
  </si>
  <si>
    <t>iep</t>
  </si>
  <si>
    <t>iep'</t>
  </si>
  <si>
    <t>iet</t>
  </si>
  <si>
    <t>iet'</t>
  </si>
  <si>
    <t>2:T</t>
  </si>
  <si>
    <t>3:P</t>
  </si>
  <si>
    <t>mean mu</t>
  </si>
  <si>
    <t>mean iep</t>
  </si>
  <si>
    <t>mean iep'</t>
  </si>
  <si>
    <t>mean iet</t>
  </si>
  <si>
    <t>mean iet'</t>
  </si>
  <si>
    <t>4:TP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</si>
</sst>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1" fillId="11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3" fillId="5" borderId="1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0" xfId="50">
      <alignment vertical="center"/>
    </xf>
    <xf numFmtId="0" fontId="0" fillId="0" borderId="0" xfId="0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F194"/>
  <sheetViews>
    <sheetView tabSelected="1" zoomScale="60" zoomScaleNormal="60" workbookViewId="0">
      <selection activeCell="K18" sqref="K18"/>
    </sheetView>
  </sheetViews>
  <sheetFormatPr defaultColWidth="9" defaultRowHeight="13.5"/>
  <cols>
    <col min="45" max="45" width="12.625"/>
    <col min="47" max="47" width="11.5"/>
    <col min="50" max="50" width="11.5"/>
    <col min="51" max="51" width="12.625"/>
  </cols>
  <sheetData>
    <row r="1" ht="14.25" spans="2:78">
      <c r="B1" s="1" t="s">
        <v>0</v>
      </c>
      <c r="C1" s="2"/>
      <c r="D1" s="2"/>
      <c r="E1" s="2"/>
      <c r="F1" s="2"/>
      <c r="G1" s="1" t="s">
        <v>1</v>
      </c>
      <c r="L1" t="s">
        <v>2</v>
      </c>
      <c r="Q1" t="s">
        <v>3</v>
      </c>
      <c r="W1" t="s">
        <v>4</v>
      </c>
      <c r="AC1" t="s">
        <v>5</v>
      </c>
      <c r="AI1" t="s">
        <v>6</v>
      </c>
      <c r="AO1" t="s">
        <v>7</v>
      </c>
      <c r="BA1" t="s">
        <v>8</v>
      </c>
      <c r="BG1" t="s">
        <v>9</v>
      </c>
      <c r="BL1" t="s">
        <v>10</v>
      </c>
      <c r="BO1" t="s">
        <v>11</v>
      </c>
      <c r="BR1" t="s">
        <v>12</v>
      </c>
      <c r="BZ1" t="s">
        <v>13</v>
      </c>
    </row>
    <row r="2" spans="1:80">
      <c r="A2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G2" s="3" t="s">
        <v>15</v>
      </c>
      <c r="H2" s="3" t="s">
        <v>16</v>
      </c>
      <c r="I2" s="3" t="s">
        <v>17</v>
      </c>
      <c r="J2" s="3" t="s">
        <v>19</v>
      </c>
      <c r="K2" s="3"/>
      <c r="L2" s="3" t="s">
        <v>15</v>
      </c>
      <c r="M2" s="3" t="s">
        <v>16</v>
      </c>
      <c r="N2" s="3" t="s">
        <v>17</v>
      </c>
      <c r="O2" s="3" t="s">
        <v>20</v>
      </c>
      <c r="P2" s="3"/>
      <c r="Q2" s="4" t="s">
        <v>15</v>
      </c>
      <c r="R2" s="4" t="s">
        <v>16</v>
      </c>
      <c r="S2" s="4" t="s">
        <v>17</v>
      </c>
      <c r="T2" s="4" t="s">
        <v>21</v>
      </c>
      <c r="U2" s="4" t="s">
        <v>22</v>
      </c>
      <c r="V2" s="4"/>
      <c r="W2" t="s">
        <v>16</v>
      </c>
      <c r="X2" t="s">
        <v>15</v>
      </c>
      <c r="Y2" t="s">
        <v>17</v>
      </c>
      <c r="Z2" t="s">
        <v>23</v>
      </c>
      <c r="AA2" t="s">
        <v>24</v>
      </c>
      <c r="AC2" t="s">
        <v>16</v>
      </c>
      <c r="AD2" t="s">
        <v>15</v>
      </c>
      <c r="AE2" t="s">
        <v>17</v>
      </c>
      <c r="AF2" t="s">
        <v>23</v>
      </c>
      <c r="AG2" t="s">
        <v>24</v>
      </c>
      <c r="AI2" t="s">
        <v>16</v>
      </c>
      <c r="AJ2" t="s">
        <v>15</v>
      </c>
      <c r="AK2" t="s">
        <v>17</v>
      </c>
      <c r="AL2" t="s">
        <v>25</v>
      </c>
      <c r="AM2" t="s">
        <v>26</v>
      </c>
      <c r="AO2" t="s">
        <v>16</v>
      </c>
      <c r="AP2" t="s">
        <v>15</v>
      </c>
      <c r="AQ2" t="s">
        <v>17</v>
      </c>
      <c r="AR2" t="s">
        <v>27</v>
      </c>
      <c r="AS2" t="s">
        <v>28</v>
      </c>
      <c r="AT2" t="s">
        <v>29</v>
      </c>
      <c r="AU2" t="s">
        <v>30</v>
      </c>
      <c r="AV2" t="s">
        <v>15</v>
      </c>
      <c r="AW2" t="s">
        <v>17</v>
      </c>
      <c r="AX2" t="s">
        <v>31</v>
      </c>
      <c r="AY2" t="s">
        <v>32</v>
      </c>
      <c r="BA2" t="s">
        <v>16</v>
      </c>
      <c r="BB2" t="s">
        <v>33</v>
      </c>
      <c r="BD2" t="s">
        <v>29</v>
      </c>
      <c r="BE2" t="s">
        <v>30</v>
      </c>
      <c r="BF2" t="s">
        <v>34</v>
      </c>
      <c r="BG2" t="s">
        <v>16</v>
      </c>
      <c r="BH2" t="s">
        <v>35</v>
      </c>
      <c r="BM2" t="s">
        <v>16</v>
      </c>
      <c r="BN2" t="s">
        <v>36</v>
      </c>
      <c r="BP2" t="s">
        <v>16</v>
      </c>
      <c r="BQ2" t="s">
        <v>37</v>
      </c>
      <c r="BS2" s="4" t="s">
        <v>16</v>
      </c>
      <c r="BT2" s="4" t="s">
        <v>38</v>
      </c>
      <c r="BU2" s="4" t="s">
        <v>39</v>
      </c>
      <c r="BV2" s="4"/>
      <c r="BW2" s="4"/>
      <c r="BX2" s="4"/>
      <c r="BY2" s="4"/>
      <c r="BZ2" s="4" t="s">
        <v>16</v>
      </c>
      <c r="CA2" s="4" t="s">
        <v>40</v>
      </c>
      <c r="CB2" s="4" t="s">
        <v>41</v>
      </c>
    </row>
    <row r="3" spans="1:80">
      <c r="A3" t="s">
        <v>42</v>
      </c>
      <c r="B3" s="3">
        <v>1</v>
      </c>
      <c r="C3" s="3">
        <v>1</v>
      </c>
      <c r="D3" s="3">
        <v>24</v>
      </c>
      <c r="E3" s="3">
        <v>3.0734</v>
      </c>
      <c r="G3" s="3">
        <v>1</v>
      </c>
      <c r="H3" s="3">
        <v>2</v>
      </c>
      <c r="I3" s="3">
        <v>24</v>
      </c>
      <c r="J3" s="3">
        <v>3.6808</v>
      </c>
      <c r="K3" s="3"/>
      <c r="L3" s="3">
        <v>1</v>
      </c>
      <c r="M3" s="3">
        <v>3</v>
      </c>
      <c r="N3" s="3">
        <v>48</v>
      </c>
      <c r="O3" s="3">
        <v>5.9138</v>
      </c>
      <c r="P3" s="3"/>
      <c r="Q3" s="4">
        <v>1</v>
      </c>
      <c r="R3" s="4">
        <v>2</v>
      </c>
      <c r="S3" s="4">
        <v>24</v>
      </c>
      <c r="T3">
        <v>0.3591</v>
      </c>
      <c r="U3">
        <f>SQRT(T3)</f>
        <v>0.599249530663145</v>
      </c>
      <c r="W3">
        <v>1</v>
      </c>
      <c r="X3">
        <v>1</v>
      </c>
      <c r="Y3">
        <v>0</v>
      </c>
      <c r="Z3">
        <v>0</v>
      </c>
      <c r="AA3">
        <f>ASIN(Z3/100)</f>
        <v>0</v>
      </c>
      <c r="AC3">
        <v>3</v>
      </c>
      <c r="AD3">
        <v>1</v>
      </c>
      <c r="AE3">
        <v>0</v>
      </c>
      <c r="AF3">
        <v>8.3333</v>
      </c>
      <c r="AG3">
        <f>ASIN(AF3/100)</f>
        <v>0.0834297521138157</v>
      </c>
      <c r="AI3">
        <v>3</v>
      </c>
      <c r="AJ3">
        <v>1</v>
      </c>
      <c r="AK3">
        <v>0</v>
      </c>
      <c r="AL3">
        <v>4.1667</v>
      </c>
      <c r="AM3">
        <f>ASIN(AL3/100)</f>
        <v>0.0416790660456427</v>
      </c>
      <c r="AO3">
        <v>1</v>
      </c>
      <c r="AP3">
        <v>1</v>
      </c>
      <c r="AQ3">
        <v>48</v>
      </c>
      <c r="AR3">
        <v>5.5551</v>
      </c>
      <c r="AS3">
        <f>SQRT(AR3/100)</f>
        <v>0.235692596404724</v>
      </c>
      <c r="AT3">
        <v>0</v>
      </c>
      <c r="AU3">
        <v>0</v>
      </c>
      <c r="AV3">
        <v>1</v>
      </c>
      <c r="AW3">
        <v>48</v>
      </c>
      <c r="AX3">
        <v>4.3662375</v>
      </c>
      <c r="AY3">
        <f>SQRT(AX3/100)</f>
        <v>0.208955437833046</v>
      </c>
      <c r="BA3">
        <v>1</v>
      </c>
      <c r="BB3">
        <v>1.44</v>
      </c>
      <c r="BD3">
        <v>0</v>
      </c>
      <c r="BE3">
        <v>0</v>
      </c>
      <c r="BF3">
        <v>1.47125</v>
      </c>
      <c r="BG3">
        <v>1</v>
      </c>
      <c r="BH3">
        <v>0.0982</v>
      </c>
      <c r="BM3">
        <v>1</v>
      </c>
      <c r="BN3">
        <v>37.5</v>
      </c>
      <c r="BP3">
        <v>1</v>
      </c>
      <c r="BQ3">
        <v>7.616</v>
      </c>
      <c r="BS3">
        <v>1</v>
      </c>
      <c r="BT3">
        <v>84.2373</v>
      </c>
      <c r="BU3">
        <f>SQRT(BT3/100)</f>
        <v>0.917808803618706</v>
      </c>
      <c r="BZ3">
        <v>1</v>
      </c>
      <c r="CA3">
        <v>10.4526</v>
      </c>
      <c r="CB3">
        <f>SQRT(CA3/100)</f>
        <v>0.323304809738426</v>
      </c>
    </row>
    <row r="4" spans="1:84">
      <c r="A4" t="s">
        <v>43</v>
      </c>
      <c r="B4" s="3">
        <v>2</v>
      </c>
      <c r="C4" s="3">
        <v>1</v>
      </c>
      <c r="D4" s="3">
        <v>24</v>
      </c>
      <c r="E4" s="3">
        <v>3.0737</v>
      </c>
      <c r="G4" s="3">
        <v>2</v>
      </c>
      <c r="H4" s="3">
        <v>2</v>
      </c>
      <c r="I4" s="3">
        <v>24</v>
      </c>
      <c r="J4" s="3">
        <v>3.6504</v>
      </c>
      <c r="K4" s="3"/>
      <c r="L4" s="3">
        <v>2</v>
      </c>
      <c r="M4" s="3">
        <v>3</v>
      </c>
      <c r="N4" s="3">
        <v>48</v>
      </c>
      <c r="O4" s="3">
        <v>5.9009</v>
      </c>
      <c r="P4" s="3"/>
      <c r="Q4" s="4">
        <v>2</v>
      </c>
      <c r="R4" s="4">
        <v>2</v>
      </c>
      <c r="S4" s="4">
        <v>24</v>
      </c>
      <c r="T4">
        <v>0.3728</v>
      </c>
      <c r="U4">
        <f t="shared" ref="U4:U67" si="0">SQRT(T4)</f>
        <v>0.61057350089895</v>
      </c>
      <c r="W4">
        <v>1</v>
      </c>
      <c r="X4">
        <v>2</v>
      </c>
      <c r="Y4">
        <v>0</v>
      </c>
      <c r="Z4">
        <v>0</v>
      </c>
      <c r="AA4">
        <f t="shared" ref="AA4:AA38" si="1">ASIN(Z4/100)</f>
        <v>0</v>
      </c>
      <c r="AC4">
        <v>3</v>
      </c>
      <c r="AD4">
        <v>2</v>
      </c>
      <c r="AE4">
        <v>0</v>
      </c>
      <c r="AF4">
        <v>0</v>
      </c>
      <c r="AG4">
        <f t="shared" ref="AG4:AG20" si="2">ASIN(AF4/100)</f>
        <v>0</v>
      </c>
      <c r="AI4">
        <v>3</v>
      </c>
      <c r="AJ4">
        <v>2</v>
      </c>
      <c r="AK4">
        <v>0</v>
      </c>
      <c r="AL4">
        <v>0</v>
      </c>
      <c r="AM4">
        <f t="shared" ref="AM4:AM20" si="3">ASIN(AL4/100)</f>
        <v>0</v>
      </c>
      <c r="AO4">
        <v>1</v>
      </c>
      <c r="AP4">
        <v>2</v>
      </c>
      <c r="AQ4">
        <v>48</v>
      </c>
      <c r="AR4">
        <v>4.2986</v>
      </c>
      <c r="AS4">
        <f t="shared" ref="AS4:AS67" si="4">SQRT(AR4/100)</f>
        <v>0.207330653787615</v>
      </c>
      <c r="AT4">
        <v>0</v>
      </c>
      <c r="AU4">
        <v>0</v>
      </c>
      <c r="AV4">
        <v>2</v>
      </c>
      <c r="AW4">
        <v>48</v>
      </c>
      <c r="AX4">
        <v>5.842325</v>
      </c>
      <c r="AY4">
        <f t="shared" ref="AY4:AY26" si="5">SQRT(AX4/100)</f>
        <v>0.241709019277312</v>
      </c>
      <c r="BA4">
        <v>1</v>
      </c>
      <c r="BB4">
        <v>1.47</v>
      </c>
      <c r="BD4">
        <v>0</v>
      </c>
      <c r="BE4">
        <v>0</v>
      </c>
      <c r="BF4">
        <v>1.47375</v>
      </c>
      <c r="BG4">
        <v>1</v>
      </c>
      <c r="BH4">
        <v>0.0909</v>
      </c>
      <c r="BI4" t="s">
        <v>29</v>
      </c>
      <c r="BJ4" t="s">
        <v>30</v>
      </c>
      <c r="BK4" t="s">
        <v>44</v>
      </c>
      <c r="BM4">
        <v>1</v>
      </c>
      <c r="BN4">
        <v>29.375</v>
      </c>
      <c r="BP4">
        <v>1</v>
      </c>
      <c r="BQ4">
        <v>7.9685</v>
      </c>
      <c r="BS4">
        <v>1</v>
      </c>
      <c r="BT4">
        <v>84.16</v>
      </c>
      <c r="BU4">
        <f t="shared" ref="BU4:BU67" si="6">SQRT(BT4/100)</f>
        <v>0.917387595294377</v>
      </c>
      <c r="BV4" t="s">
        <v>29</v>
      </c>
      <c r="BW4" t="s">
        <v>30</v>
      </c>
      <c r="BX4" t="s">
        <v>45</v>
      </c>
      <c r="BY4" t="s">
        <v>46</v>
      </c>
      <c r="BZ4">
        <v>1</v>
      </c>
      <c r="CA4">
        <v>0.2752</v>
      </c>
      <c r="CB4">
        <f t="shared" ref="CB4:CB67" si="7">SQRT(CA4/100)</f>
        <v>0.052459508194416</v>
      </c>
      <c r="CC4" t="s">
        <v>29</v>
      </c>
      <c r="CD4" t="s">
        <v>30</v>
      </c>
      <c r="CE4" t="s">
        <v>47</v>
      </c>
      <c r="CF4" t="s">
        <v>48</v>
      </c>
    </row>
    <row r="5" spans="1:84">
      <c r="A5" t="s">
        <v>49</v>
      </c>
      <c r="B5" s="3">
        <v>3</v>
      </c>
      <c r="C5" s="3">
        <v>1</v>
      </c>
      <c r="D5" s="3">
        <v>24</v>
      </c>
      <c r="E5" s="3">
        <v>3.0749</v>
      </c>
      <c r="G5" s="3">
        <v>3</v>
      </c>
      <c r="H5" s="3">
        <v>2</v>
      </c>
      <c r="I5" s="3">
        <v>24</v>
      </c>
      <c r="J5" s="3">
        <v>3.6563</v>
      </c>
      <c r="K5" s="3"/>
      <c r="L5" s="3">
        <v>3</v>
      </c>
      <c r="M5" s="3">
        <v>3</v>
      </c>
      <c r="N5" s="3">
        <v>48</v>
      </c>
      <c r="O5" s="3">
        <v>5.9619</v>
      </c>
      <c r="P5" s="3"/>
      <c r="Q5" s="4">
        <v>3</v>
      </c>
      <c r="R5" s="4">
        <v>2</v>
      </c>
      <c r="S5" s="4">
        <v>24</v>
      </c>
      <c r="T5">
        <v>0.417</v>
      </c>
      <c r="U5">
        <f t="shared" si="0"/>
        <v>0.645755371638518</v>
      </c>
      <c r="W5">
        <v>1</v>
      </c>
      <c r="X5">
        <v>3</v>
      </c>
      <c r="Y5">
        <v>0</v>
      </c>
      <c r="Z5">
        <v>0</v>
      </c>
      <c r="AA5">
        <f t="shared" si="1"/>
        <v>0</v>
      </c>
      <c r="AC5">
        <v>3</v>
      </c>
      <c r="AD5">
        <v>3</v>
      </c>
      <c r="AE5">
        <v>0</v>
      </c>
      <c r="AF5">
        <v>0</v>
      </c>
      <c r="AG5">
        <f t="shared" si="2"/>
        <v>0</v>
      </c>
      <c r="AI5">
        <v>3</v>
      </c>
      <c r="AJ5">
        <v>3</v>
      </c>
      <c r="AK5">
        <v>0</v>
      </c>
      <c r="AL5">
        <v>8.3333</v>
      </c>
      <c r="AM5">
        <f t="shared" si="3"/>
        <v>0.0834297521138157</v>
      </c>
      <c r="AO5">
        <v>1</v>
      </c>
      <c r="AP5">
        <v>3</v>
      </c>
      <c r="AQ5">
        <v>48</v>
      </c>
      <c r="AR5">
        <v>6.3919</v>
      </c>
      <c r="AS5">
        <f t="shared" si="4"/>
        <v>0.252822071821271</v>
      </c>
      <c r="AT5">
        <v>0</v>
      </c>
      <c r="AU5">
        <v>0</v>
      </c>
      <c r="AV5">
        <v>3</v>
      </c>
      <c r="AW5">
        <v>48</v>
      </c>
      <c r="AX5">
        <v>5.5034875</v>
      </c>
      <c r="AY5">
        <f t="shared" si="5"/>
        <v>0.234595129957977</v>
      </c>
      <c r="BA5">
        <v>1</v>
      </c>
      <c r="BB5">
        <v>1.47</v>
      </c>
      <c r="BD5">
        <v>0</v>
      </c>
      <c r="BE5">
        <v>0</v>
      </c>
      <c r="BF5">
        <v>1.44125</v>
      </c>
      <c r="BG5">
        <v>1</v>
      </c>
      <c r="BH5">
        <v>0.096</v>
      </c>
      <c r="BI5">
        <v>0</v>
      </c>
      <c r="BJ5">
        <v>0</v>
      </c>
      <c r="BK5">
        <v>0.0955125</v>
      </c>
      <c r="BM5">
        <v>1</v>
      </c>
      <c r="BN5">
        <v>37.5</v>
      </c>
      <c r="BP5">
        <v>1</v>
      </c>
      <c r="BQ5">
        <v>7.9345</v>
      </c>
      <c r="BS5">
        <v>1</v>
      </c>
      <c r="BT5">
        <v>83.4384</v>
      </c>
      <c r="BU5">
        <f t="shared" si="6"/>
        <v>0.913446221733934</v>
      </c>
      <c r="BV5">
        <v>0</v>
      </c>
      <c r="BW5">
        <v>0</v>
      </c>
      <c r="BX5">
        <v>83.734625</v>
      </c>
      <c r="BY5">
        <f>SQRT(BX5/100)</f>
        <v>0.915066254431885</v>
      </c>
      <c r="BZ5">
        <v>1</v>
      </c>
      <c r="CA5">
        <v>6.4861</v>
      </c>
      <c r="CB5">
        <f t="shared" si="7"/>
        <v>0.254678228358845</v>
      </c>
      <c r="CC5">
        <v>0</v>
      </c>
      <c r="CD5">
        <v>0</v>
      </c>
      <c r="CE5">
        <v>5.866025</v>
      </c>
      <c r="CF5">
        <f>SQRT(CE5/100)</f>
        <v>0.242198781995286</v>
      </c>
    </row>
    <row r="6" spans="2:84">
      <c r="B6" s="3">
        <v>4</v>
      </c>
      <c r="C6" s="3">
        <v>1</v>
      </c>
      <c r="D6" s="3">
        <v>24</v>
      </c>
      <c r="E6" s="3">
        <v>3.0603</v>
      </c>
      <c r="G6" s="3">
        <v>4</v>
      </c>
      <c r="H6" s="3">
        <v>2</v>
      </c>
      <c r="I6" s="3">
        <v>24</v>
      </c>
      <c r="J6" s="3">
        <v>3.6551</v>
      </c>
      <c r="K6" s="3"/>
      <c r="L6" s="3">
        <v>1</v>
      </c>
      <c r="M6" s="3">
        <v>3</v>
      </c>
      <c r="N6" s="3">
        <v>96</v>
      </c>
      <c r="O6" s="3">
        <v>6.0086</v>
      </c>
      <c r="P6" s="3"/>
      <c r="Q6" s="4">
        <v>4</v>
      </c>
      <c r="R6" s="4">
        <v>2</v>
      </c>
      <c r="S6" s="4">
        <v>24</v>
      </c>
      <c r="T6">
        <v>0.3578</v>
      </c>
      <c r="U6">
        <f t="shared" si="0"/>
        <v>0.598163857149527</v>
      </c>
      <c r="W6">
        <v>2</v>
      </c>
      <c r="X6">
        <v>4</v>
      </c>
      <c r="Y6">
        <v>0</v>
      </c>
      <c r="Z6">
        <v>0</v>
      </c>
      <c r="AA6">
        <f t="shared" si="1"/>
        <v>0</v>
      </c>
      <c r="AC6">
        <v>4</v>
      </c>
      <c r="AD6">
        <v>4</v>
      </c>
      <c r="AE6">
        <v>0</v>
      </c>
      <c r="AF6">
        <v>0</v>
      </c>
      <c r="AG6">
        <f t="shared" si="2"/>
        <v>0</v>
      </c>
      <c r="AI6">
        <v>4</v>
      </c>
      <c r="AJ6">
        <v>4</v>
      </c>
      <c r="AK6">
        <v>0</v>
      </c>
      <c r="AL6">
        <v>8.3333</v>
      </c>
      <c r="AM6">
        <f t="shared" si="3"/>
        <v>0.0834297521138157</v>
      </c>
      <c r="AO6">
        <v>1</v>
      </c>
      <c r="AP6">
        <v>4</v>
      </c>
      <c r="AQ6">
        <v>48</v>
      </c>
      <c r="AR6">
        <v>6.2437</v>
      </c>
      <c r="AS6">
        <f t="shared" si="4"/>
        <v>0.249873968231987</v>
      </c>
      <c r="AT6">
        <v>0</v>
      </c>
      <c r="AU6">
        <v>1</v>
      </c>
      <c r="AV6">
        <v>4</v>
      </c>
      <c r="AW6">
        <v>48</v>
      </c>
      <c r="AX6">
        <v>6.8722875</v>
      </c>
      <c r="AY6">
        <f t="shared" si="5"/>
        <v>0.262150481594065</v>
      </c>
      <c r="BA6">
        <v>1</v>
      </c>
      <c r="BB6">
        <v>1.47</v>
      </c>
      <c r="BD6">
        <v>0</v>
      </c>
      <c r="BE6">
        <v>1</v>
      </c>
      <c r="BF6">
        <v>1.39875</v>
      </c>
      <c r="BG6">
        <v>1</v>
      </c>
      <c r="BH6">
        <v>0.097</v>
      </c>
      <c r="BI6">
        <v>0</v>
      </c>
      <c r="BJ6">
        <v>0</v>
      </c>
      <c r="BK6">
        <v>0.096775</v>
      </c>
      <c r="BM6">
        <v>2</v>
      </c>
      <c r="BN6">
        <v>25</v>
      </c>
      <c r="BP6">
        <v>1</v>
      </c>
      <c r="BQ6">
        <v>7.6628</v>
      </c>
      <c r="BS6">
        <v>1</v>
      </c>
      <c r="BT6">
        <v>83.7474</v>
      </c>
      <c r="BU6">
        <f t="shared" si="6"/>
        <v>0.915136055458422</v>
      </c>
      <c r="BV6">
        <v>0</v>
      </c>
      <c r="BW6">
        <v>0</v>
      </c>
      <c r="BX6">
        <v>83.52295</v>
      </c>
      <c r="BY6">
        <f t="shared" ref="BY6:BY16" si="8">SQRT(BX6/100)</f>
        <v>0.913908912310193</v>
      </c>
      <c r="BZ6">
        <v>1</v>
      </c>
      <c r="CA6">
        <v>5.2528</v>
      </c>
      <c r="CB6">
        <f t="shared" si="7"/>
        <v>0.229189877612429</v>
      </c>
      <c r="CC6">
        <v>0</v>
      </c>
      <c r="CD6">
        <v>0</v>
      </c>
      <c r="CE6">
        <v>5.118875</v>
      </c>
      <c r="CF6">
        <f t="shared" ref="CF6:CF16" si="9">SQRT(CE6/100)</f>
        <v>0.226249309391211</v>
      </c>
    </row>
    <row r="7" spans="2:84">
      <c r="B7" s="3">
        <v>5</v>
      </c>
      <c r="C7" s="3">
        <v>1</v>
      </c>
      <c r="D7" s="3">
        <v>24</v>
      </c>
      <c r="E7" s="3">
        <v>3.0599</v>
      </c>
      <c r="G7" s="3">
        <v>5</v>
      </c>
      <c r="H7" s="3">
        <v>2</v>
      </c>
      <c r="I7" s="3">
        <v>24</v>
      </c>
      <c r="J7" s="3">
        <v>3.6454</v>
      </c>
      <c r="K7" s="3"/>
      <c r="L7" s="3">
        <v>2</v>
      </c>
      <c r="M7" s="3">
        <v>3</v>
      </c>
      <c r="N7" s="3">
        <v>96</v>
      </c>
      <c r="O7" s="3">
        <v>5.9908</v>
      </c>
      <c r="P7" s="3"/>
      <c r="Q7" s="4">
        <v>5</v>
      </c>
      <c r="R7" s="4">
        <v>2</v>
      </c>
      <c r="S7" s="4">
        <v>24</v>
      </c>
      <c r="T7">
        <v>0.4431</v>
      </c>
      <c r="U7">
        <f t="shared" si="0"/>
        <v>0.665657569625705</v>
      </c>
      <c r="W7">
        <v>2</v>
      </c>
      <c r="X7">
        <v>5</v>
      </c>
      <c r="Y7">
        <v>0</v>
      </c>
      <c r="Z7">
        <v>0</v>
      </c>
      <c r="AA7">
        <f t="shared" si="1"/>
        <v>0</v>
      </c>
      <c r="AC7">
        <v>4</v>
      </c>
      <c r="AD7">
        <v>5</v>
      </c>
      <c r="AE7">
        <v>0</v>
      </c>
      <c r="AF7">
        <v>0</v>
      </c>
      <c r="AG7">
        <f t="shared" si="2"/>
        <v>0</v>
      </c>
      <c r="AI7">
        <v>4</v>
      </c>
      <c r="AJ7">
        <v>5</v>
      </c>
      <c r="AK7">
        <v>0</v>
      </c>
      <c r="AL7">
        <v>8.3333</v>
      </c>
      <c r="AM7">
        <f t="shared" si="3"/>
        <v>0.0834297521138157</v>
      </c>
      <c r="AO7">
        <v>1</v>
      </c>
      <c r="AP7">
        <v>5</v>
      </c>
      <c r="AQ7">
        <v>48</v>
      </c>
      <c r="AR7">
        <v>4.2196</v>
      </c>
      <c r="AS7">
        <f t="shared" si="4"/>
        <v>0.205416649763353</v>
      </c>
      <c r="AT7">
        <v>0</v>
      </c>
      <c r="AU7">
        <v>1</v>
      </c>
      <c r="AV7">
        <v>5</v>
      </c>
      <c r="AW7">
        <v>48</v>
      </c>
      <c r="AX7">
        <v>9.8524125</v>
      </c>
      <c r="AY7">
        <f t="shared" si="5"/>
        <v>0.313885528497253</v>
      </c>
      <c r="BA7">
        <v>1</v>
      </c>
      <c r="BB7">
        <v>1.47</v>
      </c>
      <c r="BD7">
        <v>0</v>
      </c>
      <c r="BE7">
        <v>1</v>
      </c>
      <c r="BF7">
        <v>1.37625</v>
      </c>
      <c r="BG7">
        <v>1</v>
      </c>
      <c r="BH7">
        <v>0.0981</v>
      </c>
      <c r="BI7">
        <v>0</v>
      </c>
      <c r="BJ7">
        <v>0</v>
      </c>
      <c r="BK7">
        <v>0.0919625</v>
      </c>
      <c r="BM7">
        <v>2</v>
      </c>
      <c r="BN7">
        <v>25.625</v>
      </c>
      <c r="BP7">
        <v>2</v>
      </c>
      <c r="BQ7">
        <v>6.8439</v>
      </c>
      <c r="BS7">
        <v>1</v>
      </c>
      <c r="BT7">
        <v>83.6971</v>
      </c>
      <c r="BU7">
        <f t="shared" si="6"/>
        <v>0.914861191656964</v>
      </c>
      <c r="BV7">
        <v>0</v>
      </c>
      <c r="BW7">
        <v>0</v>
      </c>
      <c r="BX7">
        <v>83.1887625</v>
      </c>
      <c r="BY7">
        <f t="shared" si="8"/>
        <v>0.91207873837734</v>
      </c>
      <c r="BZ7">
        <v>1</v>
      </c>
      <c r="CA7">
        <v>0.3182</v>
      </c>
      <c r="CB7">
        <f t="shared" si="7"/>
        <v>0.0564092191046818</v>
      </c>
      <c r="CC7">
        <v>0</v>
      </c>
      <c r="CD7">
        <v>0</v>
      </c>
      <c r="CE7">
        <v>4.8761875</v>
      </c>
      <c r="CF7">
        <f t="shared" si="9"/>
        <v>0.220820911600328</v>
      </c>
    </row>
    <row r="8" spans="2:84">
      <c r="B8" s="3">
        <v>6</v>
      </c>
      <c r="C8" s="3">
        <v>1</v>
      </c>
      <c r="D8" s="3">
        <v>24</v>
      </c>
      <c r="E8" s="3">
        <v>3.0828</v>
      </c>
      <c r="G8" s="3">
        <v>6</v>
      </c>
      <c r="H8" s="3">
        <v>2</v>
      </c>
      <c r="I8" s="3">
        <v>24</v>
      </c>
      <c r="J8" s="3">
        <v>3.6851</v>
      </c>
      <c r="K8" s="3"/>
      <c r="L8" s="3">
        <v>3</v>
      </c>
      <c r="M8" s="3">
        <v>3</v>
      </c>
      <c r="N8" s="3">
        <v>96</v>
      </c>
      <c r="O8" s="3">
        <v>5.9385</v>
      </c>
      <c r="P8" s="3"/>
      <c r="Q8" s="4">
        <v>6</v>
      </c>
      <c r="R8" s="4">
        <v>2</v>
      </c>
      <c r="S8" s="4">
        <v>24</v>
      </c>
      <c r="T8">
        <v>0.4505</v>
      </c>
      <c r="U8">
        <f t="shared" si="0"/>
        <v>0.671192967781993</v>
      </c>
      <c r="W8">
        <v>2</v>
      </c>
      <c r="X8">
        <v>6</v>
      </c>
      <c r="Y8">
        <v>0</v>
      </c>
      <c r="Z8">
        <v>0</v>
      </c>
      <c r="AA8">
        <f t="shared" si="1"/>
        <v>0</v>
      </c>
      <c r="AC8">
        <v>4</v>
      </c>
      <c r="AD8">
        <v>6</v>
      </c>
      <c r="AE8">
        <v>0</v>
      </c>
      <c r="AF8">
        <v>4.1667</v>
      </c>
      <c r="AG8">
        <f t="shared" si="2"/>
        <v>0.0416790660456427</v>
      </c>
      <c r="AI8">
        <v>4</v>
      </c>
      <c r="AJ8">
        <v>6</v>
      </c>
      <c r="AK8">
        <v>0</v>
      </c>
      <c r="AL8">
        <v>12.5</v>
      </c>
      <c r="AM8">
        <f t="shared" si="3"/>
        <v>0.125327831168065</v>
      </c>
      <c r="AO8">
        <v>1</v>
      </c>
      <c r="AP8">
        <v>6</v>
      </c>
      <c r="AQ8">
        <v>48</v>
      </c>
      <c r="AR8">
        <v>3.6668</v>
      </c>
      <c r="AS8">
        <f t="shared" si="4"/>
        <v>0.191488903072737</v>
      </c>
      <c r="AT8">
        <v>0</v>
      </c>
      <c r="AU8">
        <v>1</v>
      </c>
      <c r="AV8">
        <v>6</v>
      </c>
      <c r="AW8">
        <v>48</v>
      </c>
      <c r="AX8">
        <v>7.12375</v>
      </c>
      <c r="AY8">
        <f t="shared" si="5"/>
        <v>0.266903540628445</v>
      </c>
      <c r="BA8">
        <v>1</v>
      </c>
      <c r="BB8">
        <v>1.48</v>
      </c>
      <c r="BD8">
        <v>0</v>
      </c>
      <c r="BE8">
        <v>1</v>
      </c>
      <c r="BF8">
        <v>1.4</v>
      </c>
      <c r="BG8">
        <v>1</v>
      </c>
      <c r="BH8">
        <v>0.0937</v>
      </c>
      <c r="BI8">
        <v>0</v>
      </c>
      <c r="BJ8">
        <v>1</v>
      </c>
      <c r="BK8">
        <v>0.091025</v>
      </c>
      <c r="BM8">
        <v>2</v>
      </c>
      <c r="BN8">
        <v>29.375</v>
      </c>
      <c r="BP8">
        <v>2</v>
      </c>
      <c r="BQ8">
        <v>6.9445</v>
      </c>
      <c r="BS8">
        <v>1</v>
      </c>
      <c r="BT8">
        <v>83.6243</v>
      </c>
      <c r="BU8">
        <f t="shared" si="6"/>
        <v>0.914463230534722</v>
      </c>
      <c r="BV8">
        <v>0</v>
      </c>
      <c r="BW8">
        <v>1</v>
      </c>
      <c r="BX8">
        <v>83.65285</v>
      </c>
      <c r="BY8">
        <f t="shared" si="8"/>
        <v>0.914619319717225</v>
      </c>
      <c r="BZ8">
        <v>1</v>
      </c>
      <c r="CA8">
        <v>5.512</v>
      </c>
      <c r="CB8">
        <f t="shared" si="7"/>
        <v>0.234776489453267</v>
      </c>
      <c r="CC8">
        <v>0</v>
      </c>
      <c r="CD8">
        <v>1</v>
      </c>
      <c r="CE8">
        <v>8.38175</v>
      </c>
      <c r="CF8">
        <f t="shared" si="9"/>
        <v>0.289512521318163</v>
      </c>
    </row>
    <row r="9" spans="2:84">
      <c r="B9" s="3">
        <v>1</v>
      </c>
      <c r="C9" s="3">
        <v>1</v>
      </c>
      <c r="D9" s="3">
        <v>48</v>
      </c>
      <c r="E9" s="3">
        <v>3.5767</v>
      </c>
      <c r="G9" s="3">
        <v>1</v>
      </c>
      <c r="H9" s="3">
        <v>2</v>
      </c>
      <c r="I9" s="3">
        <v>48</v>
      </c>
      <c r="J9" s="3">
        <v>3.8059</v>
      </c>
      <c r="K9" s="3"/>
      <c r="L9" s="3">
        <v>4</v>
      </c>
      <c r="M9" s="3">
        <v>4</v>
      </c>
      <c r="N9" s="3">
        <v>48</v>
      </c>
      <c r="O9" s="3">
        <v>5.8325</v>
      </c>
      <c r="P9" s="3"/>
      <c r="Q9" s="4">
        <v>1</v>
      </c>
      <c r="R9" s="4">
        <v>2</v>
      </c>
      <c r="S9" s="4">
        <v>48</v>
      </c>
      <c r="T9">
        <v>0.8417</v>
      </c>
      <c r="U9">
        <f t="shared" si="0"/>
        <v>0.917442096265481</v>
      </c>
      <c r="W9">
        <v>3</v>
      </c>
      <c r="X9">
        <v>7</v>
      </c>
      <c r="Y9">
        <v>0</v>
      </c>
      <c r="Z9">
        <v>0</v>
      </c>
      <c r="AA9">
        <f t="shared" si="1"/>
        <v>0</v>
      </c>
      <c r="AC9">
        <v>3</v>
      </c>
      <c r="AD9">
        <v>1</v>
      </c>
      <c r="AE9">
        <v>48</v>
      </c>
      <c r="AF9">
        <v>8.3333</v>
      </c>
      <c r="AG9">
        <f t="shared" si="2"/>
        <v>0.0834297521138157</v>
      </c>
      <c r="AI9">
        <v>3</v>
      </c>
      <c r="AJ9">
        <v>1</v>
      </c>
      <c r="AK9">
        <v>48</v>
      </c>
      <c r="AL9">
        <v>91.6667</v>
      </c>
      <c r="AM9">
        <f t="shared" si="3"/>
        <v>1.159659298531</v>
      </c>
      <c r="AO9">
        <v>1</v>
      </c>
      <c r="AP9">
        <v>7</v>
      </c>
      <c r="AQ9">
        <v>48</v>
      </c>
      <c r="AR9">
        <v>0.9668</v>
      </c>
      <c r="AS9">
        <f t="shared" si="4"/>
        <v>0.0983259884262548</v>
      </c>
      <c r="AT9">
        <v>1</v>
      </c>
      <c r="AU9">
        <v>0</v>
      </c>
      <c r="AV9">
        <v>7</v>
      </c>
      <c r="AW9">
        <v>48</v>
      </c>
      <c r="AX9">
        <v>12.728975</v>
      </c>
      <c r="AY9">
        <f t="shared" si="5"/>
        <v>0.356776891067793</v>
      </c>
      <c r="BA9">
        <v>1</v>
      </c>
      <c r="BB9">
        <v>1.5</v>
      </c>
      <c r="BD9">
        <v>1</v>
      </c>
      <c r="BE9">
        <v>0</v>
      </c>
      <c r="BF9">
        <v>1.44625</v>
      </c>
      <c r="BG9">
        <v>1</v>
      </c>
      <c r="BH9">
        <v>0.0979</v>
      </c>
      <c r="BI9">
        <v>0</v>
      </c>
      <c r="BJ9">
        <v>1</v>
      </c>
      <c r="BK9">
        <v>0.082575</v>
      </c>
      <c r="BM9">
        <v>3</v>
      </c>
      <c r="BN9">
        <v>30</v>
      </c>
      <c r="BP9">
        <v>2</v>
      </c>
      <c r="BQ9">
        <v>6.8774</v>
      </c>
      <c r="BS9">
        <v>1</v>
      </c>
      <c r="BT9">
        <v>83.3189</v>
      </c>
      <c r="BU9">
        <f t="shared" si="6"/>
        <v>0.912791871129449</v>
      </c>
      <c r="BV9">
        <v>0</v>
      </c>
      <c r="BW9">
        <v>1</v>
      </c>
      <c r="BX9">
        <v>83.7497625</v>
      </c>
      <c r="BY9">
        <f t="shared" si="8"/>
        <v>0.91514896328412</v>
      </c>
      <c r="BZ9">
        <v>1</v>
      </c>
      <c r="CA9">
        <v>6.0162</v>
      </c>
      <c r="CB9">
        <f t="shared" si="7"/>
        <v>0.245279432484666</v>
      </c>
      <c r="CC9">
        <v>0</v>
      </c>
      <c r="CD9">
        <v>1</v>
      </c>
      <c r="CE9">
        <v>9.537075</v>
      </c>
      <c r="CF9">
        <f t="shared" si="9"/>
        <v>0.308821550413827</v>
      </c>
    </row>
    <row r="10" spans="2:84">
      <c r="B10" s="3">
        <v>2</v>
      </c>
      <c r="C10" s="3">
        <v>1</v>
      </c>
      <c r="D10" s="3">
        <v>48</v>
      </c>
      <c r="E10" s="3">
        <v>3.5798</v>
      </c>
      <c r="G10" s="3">
        <v>2</v>
      </c>
      <c r="H10" s="3">
        <v>2</v>
      </c>
      <c r="I10" s="3">
        <v>48</v>
      </c>
      <c r="J10" s="3">
        <v>3.7391</v>
      </c>
      <c r="K10" s="3"/>
      <c r="L10" s="3">
        <v>5</v>
      </c>
      <c r="M10" s="3">
        <v>4</v>
      </c>
      <c r="N10" s="3">
        <v>48</v>
      </c>
      <c r="O10" s="3">
        <v>5.6794</v>
      </c>
      <c r="P10" s="3"/>
      <c r="Q10" s="4">
        <v>2</v>
      </c>
      <c r="R10" s="4">
        <v>2</v>
      </c>
      <c r="S10" s="4">
        <v>48</v>
      </c>
      <c r="T10">
        <v>0.8334</v>
      </c>
      <c r="U10">
        <f t="shared" si="0"/>
        <v>0.912907443282176</v>
      </c>
      <c r="W10">
        <v>3</v>
      </c>
      <c r="X10">
        <v>8</v>
      </c>
      <c r="Y10">
        <v>0</v>
      </c>
      <c r="Z10">
        <v>0</v>
      </c>
      <c r="AA10">
        <f t="shared" si="1"/>
        <v>0</v>
      </c>
      <c r="AC10">
        <v>3</v>
      </c>
      <c r="AD10">
        <v>2</v>
      </c>
      <c r="AE10">
        <v>48</v>
      </c>
      <c r="AF10">
        <v>8.3333</v>
      </c>
      <c r="AG10">
        <f t="shared" si="2"/>
        <v>0.0834297521138157</v>
      </c>
      <c r="AI10">
        <v>3</v>
      </c>
      <c r="AJ10">
        <v>2</v>
      </c>
      <c r="AK10">
        <v>48</v>
      </c>
      <c r="AL10">
        <v>87.5</v>
      </c>
      <c r="AM10">
        <f t="shared" si="3"/>
        <v>1.06543581651074</v>
      </c>
      <c r="AO10">
        <v>1</v>
      </c>
      <c r="AP10">
        <v>8</v>
      </c>
      <c r="AQ10">
        <v>48</v>
      </c>
      <c r="AR10">
        <v>3.5874</v>
      </c>
      <c r="AS10">
        <f t="shared" si="4"/>
        <v>0.189404329411975</v>
      </c>
      <c r="AT10">
        <v>1</v>
      </c>
      <c r="AU10">
        <v>0</v>
      </c>
      <c r="AV10">
        <v>8</v>
      </c>
      <c r="AW10">
        <v>48</v>
      </c>
      <c r="AX10">
        <v>11.4455875</v>
      </c>
      <c r="AY10">
        <f t="shared" si="5"/>
        <v>0.338313279372832</v>
      </c>
      <c r="BA10">
        <v>1</v>
      </c>
      <c r="BB10">
        <v>1.47</v>
      </c>
      <c r="BD10">
        <v>1</v>
      </c>
      <c r="BE10">
        <v>0</v>
      </c>
      <c r="BF10">
        <v>1.45375</v>
      </c>
      <c r="BG10">
        <v>1</v>
      </c>
      <c r="BH10">
        <v>0.0923</v>
      </c>
      <c r="BI10">
        <v>0</v>
      </c>
      <c r="BJ10">
        <v>1</v>
      </c>
      <c r="BK10">
        <v>0.0884125</v>
      </c>
      <c r="BM10">
        <v>3</v>
      </c>
      <c r="BN10">
        <v>27.5</v>
      </c>
      <c r="BP10">
        <v>2</v>
      </c>
      <c r="BQ10">
        <v>6.8312</v>
      </c>
      <c r="BS10">
        <v>1</v>
      </c>
      <c r="BT10">
        <v>83.6536</v>
      </c>
      <c r="BU10">
        <f t="shared" si="6"/>
        <v>0.914623419774499</v>
      </c>
      <c r="BV10">
        <v>0</v>
      </c>
      <c r="BW10">
        <v>1</v>
      </c>
      <c r="BX10">
        <v>83.837775</v>
      </c>
      <c r="BY10">
        <f t="shared" si="8"/>
        <v>0.915629701353118</v>
      </c>
      <c r="BZ10">
        <v>1</v>
      </c>
      <c r="CA10">
        <v>2.9365</v>
      </c>
      <c r="CB10">
        <f t="shared" si="7"/>
        <v>0.171362189528495</v>
      </c>
      <c r="CC10">
        <v>0</v>
      </c>
      <c r="CD10">
        <v>1</v>
      </c>
      <c r="CE10">
        <v>9.542375</v>
      </c>
      <c r="CF10">
        <f t="shared" si="9"/>
        <v>0.308907348569114</v>
      </c>
    </row>
    <row r="11" spans="2:84">
      <c r="B11" s="3">
        <v>3</v>
      </c>
      <c r="C11" s="3">
        <v>1</v>
      </c>
      <c r="D11" s="3">
        <v>48</v>
      </c>
      <c r="E11" s="3">
        <v>3.5811</v>
      </c>
      <c r="G11" s="3">
        <v>3</v>
      </c>
      <c r="H11" s="3">
        <v>2</v>
      </c>
      <c r="I11" s="3">
        <v>48</v>
      </c>
      <c r="J11" s="3">
        <v>3.7472</v>
      </c>
      <c r="K11" s="3"/>
      <c r="L11" s="3">
        <v>6</v>
      </c>
      <c r="M11" s="3">
        <v>4</v>
      </c>
      <c r="N11" s="3">
        <v>48</v>
      </c>
      <c r="O11" s="3">
        <v>5.8848</v>
      </c>
      <c r="P11" s="3"/>
      <c r="Q11" s="4">
        <v>3</v>
      </c>
      <c r="R11" s="4">
        <v>2</v>
      </c>
      <c r="S11" s="4">
        <v>48</v>
      </c>
      <c r="T11">
        <v>0.8395</v>
      </c>
      <c r="U11">
        <f t="shared" si="0"/>
        <v>0.916242326025162</v>
      </c>
      <c r="W11">
        <v>3</v>
      </c>
      <c r="X11">
        <v>9</v>
      </c>
      <c r="Y11">
        <v>0</v>
      </c>
      <c r="Z11">
        <v>0</v>
      </c>
      <c r="AA11">
        <f t="shared" si="1"/>
        <v>0</v>
      </c>
      <c r="AC11">
        <v>3</v>
      </c>
      <c r="AD11">
        <v>3</v>
      </c>
      <c r="AE11">
        <v>48</v>
      </c>
      <c r="AF11">
        <v>12.5</v>
      </c>
      <c r="AG11">
        <f t="shared" si="2"/>
        <v>0.125327831168065</v>
      </c>
      <c r="AI11">
        <v>3</v>
      </c>
      <c r="AJ11">
        <v>3</v>
      </c>
      <c r="AK11">
        <v>48</v>
      </c>
      <c r="AL11">
        <v>91.6667</v>
      </c>
      <c r="AM11">
        <f t="shared" si="3"/>
        <v>1.159659298531</v>
      </c>
      <c r="AO11">
        <v>1</v>
      </c>
      <c r="AP11">
        <v>9</v>
      </c>
      <c r="AQ11">
        <v>48</v>
      </c>
      <c r="AR11">
        <v>4.8411</v>
      </c>
      <c r="AS11">
        <f t="shared" si="4"/>
        <v>0.220024998579707</v>
      </c>
      <c r="AT11">
        <v>1</v>
      </c>
      <c r="AU11">
        <v>0</v>
      </c>
      <c r="AV11">
        <v>9</v>
      </c>
      <c r="AW11">
        <v>48</v>
      </c>
      <c r="AX11">
        <v>12.6486125</v>
      </c>
      <c r="AY11">
        <f t="shared" si="5"/>
        <v>0.355648878811673</v>
      </c>
      <c r="BA11">
        <v>1</v>
      </c>
      <c r="BB11">
        <v>1.49</v>
      </c>
      <c r="BD11">
        <v>1</v>
      </c>
      <c r="BE11">
        <v>0</v>
      </c>
      <c r="BF11">
        <v>1.44625</v>
      </c>
      <c r="BG11">
        <v>1</v>
      </c>
      <c r="BH11">
        <v>0.0984</v>
      </c>
      <c r="BI11">
        <v>1</v>
      </c>
      <c r="BJ11">
        <v>0</v>
      </c>
      <c r="BK11">
        <v>0.087875</v>
      </c>
      <c r="BM11">
        <v>3</v>
      </c>
      <c r="BN11">
        <v>29.375</v>
      </c>
      <c r="BP11">
        <v>3</v>
      </c>
      <c r="BQ11">
        <v>7.7118</v>
      </c>
      <c r="BS11">
        <v>1</v>
      </c>
      <c r="BT11">
        <v>83.5287</v>
      </c>
      <c r="BU11">
        <f t="shared" si="6"/>
        <v>0.913940370046099</v>
      </c>
      <c r="BV11">
        <v>1</v>
      </c>
      <c r="BW11">
        <v>0</v>
      </c>
      <c r="BX11">
        <v>83.2011</v>
      </c>
      <c r="BY11">
        <f t="shared" si="8"/>
        <v>0.912146369833263</v>
      </c>
      <c r="BZ11">
        <v>1</v>
      </c>
      <c r="CA11">
        <v>12.0835</v>
      </c>
      <c r="CB11">
        <f t="shared" si="7"/>
        <v>0.347613290885144</v>
      </c>
      <c r="CC11">
        <v>1</v>
      </c>
      <c r="CD11">
        <v>0</v>
      </c>
      <c r="CE11">
        <v>10.4768875</v>
      </c>
      <c r="CF11">
        <f t="shared" si="9"/>
        <v>0.323680204831868</v>
      </c>
    </row>
    <row r="12" spans="2:84">
      <c r="B12" s="3">
        <v>4</v>
      </c>
      <c r="C12" s="3">
        <v>1</v>
      </c>
      <c r="D12" s="3">
        <v>48</v>
      </c>
      <c r="E12" s="3">
        <v>3.5804</v>
      </c>
      <c r="G12" s="3">
        <v>4</v>
      </c>
      <c r="H12" s="3">
        <v>2</v>
      </c>
      <c r="I12" s="3">
        <v>48</v>
      </c>
      <c r="J12" s="3">
        <v>3.7519</v>
      </c>
      <c r="K12" s="3"/>
      <c r="L12" s="3">
        <v>4</v>
      </c>
      <c r="M12" s="3">
        <v>4</v>
      </c>
      <c r="N12" s="3">
        <v>96</v>
      </c>
      <c r="O12" s="3">
        <v>6.017</v>
      </c>
      <c r="P12" s="3"/>
      <c r="Q12" s="4">
        <v>4</v>
      </c>
      <c r="R12" s="4">
        <v>2</v>
      </c>
      <c r="S12" s="4">
        <v>48</v>
      </c>
      <c r="T12">
        <v>0.8435</v>
      </c>
      <c r="U12">
        <f t="shared" si="0"/>
        <v>0.918422560698505</v>
      </c>
      <c r="W12">
        <v>4</v>
      </c>
      <c r="X12">
        <v>10</v>
      </c>
      <c r="Y12">
        <v>0</v>
      </c>
      <c r="Z12">
        <v>0</v>
      </c>
      <c r="AA12">
        <f t="shared" si="1"/>
        <v>0</v>
      </c>
      <c r="AC12">
        <v>4</v>
      </c>
      <c r="AD12">
        <v>4</v>
      </c>
      <c r="AE12">
        <v>48</v>
      </c>
      <c r="AF12">
        <v>4.1667</v>
      </c>
      <c r="AG12">
        <f t="shared" si="2"/>
        <v>0.0416790660456427</v>
      </c>
      <c r="AI12">
        <v>4</v>
      </c>
      <c r="AJ12">
        <v>4</v>
      </c>
      <c r="AK12">
        <v>48</v>
      </c>
      <c r="AL12">
        <v>95.8333</v>
      </c>
      <c r="AM12">
        <f t="shared" si="3"/>
        <v>1.28110816588013</v>
      </c>
      <c r="AO12">
        <v>1</v>
      </c>
      <c r="AP12">
        <v>10</v>
      </c>
      <c r="AQ12">
        <v>48</v>
      </c>
      <c r="AR12">
        <v>5.7567</v>
      </c>
      <c r="AS12">
        <f t="shared" si="4"/>
        <v>0.239931240150173</v>
      </c>
      <c r="AT12">
        <v>1</v>
      </c>
      <c r="AU12">
        <v>1</v>
      </c>
      <c r="AV12">
        <v>10</v>
      </c>
      <c r="AW12">
        <v>48</v>
      </c>
      <c r="AX12">
        <v>12.74395</v>
      </c>
      <c r="AY12">
        <f t="shared" si="5"/>
        <v>0.356986694429918</v>
      </c>
      <c r="BA12">
        <v>1</v>
      </c>
      <c r="BB12">
        <v>1.52</v>
      </c>
      <c r="BD12">
        <v>1</v>
      </c>
      <c r="BE12">
        <v>1</v>
      </c>
      <c r="BF12">
        <v>1.125</v>
      </c>
      <c r="BG12">
        <v>1</v>
      </c>
      <c r="BH12">
        <v>0.1054</v>
      </c>
      <c r="BI12">
        <v>1</v>
      </c>
      <c r="BJ12">
        <v>0</v>
      </c>
      <c r="BK12">
        <v>0.0894125</v>
      </c>
      <c r="BM12">
        <v>4</v>
      </c>
      <c r="BN12">
        <v>17.5</v>
      </c>
      <c r="BP12">
        <v>3</v>
      </c>
      <c r="BQ12">
        <v>7.9243</v>
      </c>
      <c r="BS12">
        <v>1</v>
      </c>
      <c r="BT12">
        <v>83.4597</v>
      </c>
      <c r="BU12">
        <f t="shared" si="6"/>
        <v>0.913562805722737</v>
      </c>
      <c r="BV12">
        <v>1</v>
      </c>
      <c r="BW12">
        <v>0</v>
      </c>
      <c r="BX12">
        <v>83.561725</v>
      </c>
      <c r="BY12">
        <f t="shared" si="8"/>
        <v>0.91412102590412</v>
      </c>
      <c r="BZ12">
        <v>1</v>
      </c>
      <c r="CA12">
        <v>7.0212</v>
      </c>
      <c r="CB12">
        <f t="shared" si="7"/>
        <v>0.264975470562843</v>
      </c>
      <c r="CC12">
        <v>1</v>
      </c>
      <c r="CD12">
        <v>0</v>
      </c>
      <c r="CE12">
        <v>12.709475</v>
      </c>
      <c r="CF12">
        <f t="shared" si="9"/>
        <v>0.356503506294118</v>
      </c>
    </row>
    <row r="13" spans="2:84">
      <c r="B13" s="3">
        <v>5</v>
      </c>
      <c r="C13" s="3">
        <v>1</v>
      </c>
      <c r="D13" s="3">
        <v>48</v>
      </c>
      <c r="E13" s="3">
        <v>3.5773</v>
      </c>
      <c r="G13" s="3">
        <v>5</v>
      </c>
      <c r="H13" s="3">
        <v>2</v>
      </c>
      <c r="I13" s="3">
        <v>48</v>
      </c>
      <c r="J13" s="3">
        <v>3.7401</v>
      </c>
      <c r="K13" s="3"/>
      <c r="L13" s="3">
        <v>5</v>
      </c>
      <c r="M13" s="3">
        <v>4</v>
      </c>
      <c r="N13" s="3">
        <v>96</v>
      </c>
      <c r="O13" s="3">
        <v>5.989</v>
      </c>
      <c r="P13" s="3"/>
      <c r="Q13" s="4">
        <v>5</v>
      </c>
      <c r="R13" s="4">
        <v>2</v>
      </c>
      <c r="S13" s="4">
        <v>48</v>
      </c>
      <c r="T13">
        <v>0.8451</v>
      </c>
      <c r="U13">
        <f t="shared" si="0"/>
        <v>0.919293206762674</v>
      </c>
      <c r="W13">
        <v>4</v>
      </c>
      <c r="X13">
        <v>11</v>
      </c>
      <c r="Y13">
        <v>0</v>
      </c>
      <c r="Z13">
        <v>0</v>
      </c>
      <c r="AA13">
        <f t="shared" si="1"/>
        <v>0</v>
      </c>
      <c r="AC13">
        <v>4</v>
      </c>
      <c r="AD13">
        <v>5</v>
      </c>
      <c r="AE13">
        <v>48</v>
      </c>
      <c r="AF13">
        <v>4.1667</v>
      </c>
      <c r="AG13">
        <f t="shared" si="2"/>
        <v>0.0416790660456427</v>
      </c>
      <c r="AI13">
        <v>4</v>
      </c>
      <c r="AJ13">
        <v>5</v>
      </c>
      <c r="AK13">
        <v>48</v>
      </c>
      <c r="AL13">
        <v>95.8333</v>
      </c>
      <c r="AM13">
        <f t="shared" si="3"/>
        <v>1.28110816588013</v>
      </c>
      <c r="AO13">
        <v>1</v>
      </c>
      <c r="AP13">
        <v>11</v>
      </c>
      <c r="AQ13">
        <v>48</v>
      </c>
      <c r="AR13">
        <v>5.0479</v>
      </c>
      <c r="AS13">
        <f t="shared" si="4"/>
        <v>0.2246753212972</v>
      </c>
      <c r="AT13">
        <v>1</v>
      </c>
      <c r="AU13">
        <v>1</v>
      </c>
      <c r="AV13">
        <v>11</v>
      </c>
      <c r="AW13">
        <v>48</v>
      </c>
      <c r="AX13">
        <v>11.147225</v>
      </c>
      <c r="AY13">
        <f t="shared" si="5"/>
        <v>0.333874602208674</v>
      </c>
      <c r="BA13">
        <v>1</v>
      </c>
      <c r="BB13">
        <v>1.5</v>
      </c>
      <c r="BD13">
        <v>1</v>
      </c>
      <c r="BE13">
        <v>1</v>
      </c>
      <c r="BF13">
        <v>0.855</v>
      </c>
      <c r="BG13">
        <v>1</v>
      </c>
      <c r="BH13">
        <v>0.1007</v>
      </c>
      <c r="BI13">
        <v>1</v>
      </c>
      <c r="BJ13">
        <v>0</v>
      </c>
      <c r="BK13">
        <v>0.089875</v>
      </c>
      <c r="BM13">
        <v>4</v>
      </c>
      <c r="BN13">
        <v>21.25</v>
      </c>
      <c r="BP13">
        <v>3</v>
      </c>
      <c r="BQ13">
        <v>7.8837</v>
      </c>
      <c r="BS13">
        <v>1</v>
      </c>
      <c r="BT13">
        <v>83.904</v>
      </c>
      <c r="BU13">
        <f t="shared" si="6"/>
        <v>0.91599126633391</v>
      </c>
      <c r="BV13">
        <v>1</v>
      </c>
      <c r="BW13">
        <v>0</v>
      </c>
      <c r="BX13">
        <v>82.9514125</v>
      </c>
      <c r="BY13">
        <f t="shared" si="8"/>
        <v>0.910776660328974</v>
      </c>
      <c r="BZ13">
        <v>1</v>
      </c>
      <c r="CA13">
        <v>2.9895</v>
      </c>
      <c r="CB13">
        <f t="shared" si="7"/>
        <v>0.17290170618013</v>
      </c>
      <c r="CC13">
        <v>1</v>
      </c>
      <c r="CD13">
        <v>0</v>
      </c>
      <c r="CE13">
        <v>12.559525</v>
      </c>
      <c r="CF13">
        <f t="shared" si="9"/>
        <v>0.354394201419831</v>
      </c>
    </row>
    <row r="14" spans="2:84">
      <c r="B14" s="3">
        <v>6</v>
      </c>
      <c r="C14" s="3">
        <v>1</v>
      </c>
      <c r="D14" s="3">
        <v>48</v>
      </c>
      <c r="E14" s="3">
        <v>3.575</v>
      </c>
      <c r="G14" s="3">
        <v>6</v>
      </c>
      <c r="H14" s="3">
        <v>2</v>
      </c>
      <c r="I14" s="3">
        <v>48</v>
      </c>
      <c r="J14" s="3">
        <v>3.8378</v>
      </c>
      <c r="K14" s="3"/>
      <c r="L14" s="3">
        <v>6</v>
      </c>
      <c r="M14" s="3">
        <v>4</v>
      </c>
      <c r="N14" s="3">
        <v>96</v>
      </c>
      <c r="O14" s="3">
        <v>5.8028</v>
      </c>
      <c r="P14" s="3"/>
      <c r="Q14" s="4">
        <v>6</v>
      </c>
      <c r="R14" s="4">
        <v>2</v>
      </c>
      <c r="S14" s="4">
        <v>48</v>
      </c>
      <c r="T14">
        <v>0.8462</v>
      </c>
      <c r="U14">
        <f t="shared" si="0"/>
        <v>0.91989129792601</v>
      </c>
      <c r="W14">
        <v>4</v>
      </c>
      <c r="X14">
        <v>12</v>
      </c>
      <c r="Y14">
        <v>0</v>
      </c>
      <c r="Z14">
        <v>0</v>
      </c>
      <c r="AA14">
        <f t="shared" si="1"/>
        <v>0</v>
      </c>
      <c r="AC14">
        <v>4</v>
      </c>
      <c r="AD14">
        <v>6</v>
      </c>
      <c r="AE14">
        <v>48</v>
      </c>
      <c r="AF14">
        <v>8.3333</v>
      </c>
      <c r="AG14">
        <f t="shared" si="2"/>
        <v>0.0834297521138157</v>
      </c>
      <c r="AI14">
        <v>4</v>
      </c>
      <c r="AJ14">
        <v>6</v>
      </c>
      <c r="AK14">
        <v>48</v>
      </c>
      <c r="AL14">
        <v>79.1667</v>
      </c>
      <c r="AM14">
        <f t="shared" si="3"/>
        <v>0.913532719145045</v>
      </c>
      <c r="AO14">
        <v>1</v>
      </c>
      <c r="AP14">
        <v>12</v>
      </c>
      <c r="AQ14">
        <v>48</v>
      </c>
      <c r="AR14">
        <v>8.0299</v>
      </c>
      <c r="AS14">
        <f t="shared" si="4"/>
        <v>0.283370781838919</v>
      </c>
      <c r="AT14">
        <v>1</v>
      </c>
      <c r="AU14">
        <v>1</v>
      </c>
      <c r="AV14">
        <v>12</v>
      </c>
      <c r="AW14">
        <v>48</v>
      </c>
      <c r="AX14">
        <v>10.66</v>
      </c>
      <c r="AY14">
        <f t="shared" si="5"/>
        <v>0.32649655434629</v>
      </c>
      <c r="BA14">
        <v>1</v>
      </c>
      <c r="BB14">
        <v>1.47</v>
      </c>
      <c r="BD14">
        <v>1</v>
      </c>
      <c r="BE14">
        <v>1</v>
      </c>
      <c r="BF14">
        <v>0.8375</v>
      </c>
      <c r="BG14">
        <v>1</v>
      </c>
      <c r="BH14">
        <v>0.1062</v>
      </c>
      <c r="BI14">
        <v>1</v>
      </c>
      <c r="BJ14">
        <v>1</v>
      </c>
      <c r="BK14">
        <v>0.103825</v>
      </c>
      <c r="BM14">
        <v>4</v>
      </c>
      <c r="BN14">
        <v>23.75</v>
      </c>
      <c r="BP14">
        <v>3</v>
      </c>
      <c r="BQ14">
        <v>7.659</v>
      </c>
      <c r="BS14">
        <v>1</v>
      </c>
      <c r="BT14">
        <v>83.8964</v>
      </c>
      <c r="BU14">
        <f t="shared" si="6"/>
        <v>0.91594978028274</v>
      </c>
      <c r="BV14">
        <v>1</v>
      </c>
      <c r="BW14">
        <v>1</v>
      </c>
      <c r="BX14">
        <v>83.8563875</v>
      </c>
      <c r="BY14">
        <f t="shared" si="8"/>
        <v>0.915731333416084</v>
      </c>
      <c r="BZ14">
        <v>1</v>
      </c>
      <c r="CA14">
        <v>2.8332</v>
      </c>
      <c r="CB14">
        <f t="shared" si="7"/>
        <v>0.168321121669266</v>
      </c>
      <c r="CC14">
        <v>1</v>
      </c>
      <c r="CD14">
        <v>1</v>
      </c>
      <c r="CE14">
        <v>13.49125</v>
      </c>
      <c r="CF14">
        <f t="shared" si="9"/>
        <v>0.367304369699028</v>
      </c>
    </row>
    <row r="15" spans="2:84">
      <c r="B15" s="3">
        <v>1</v>
      </c>
      <c r="C15" s="3">
        <v>1</v>
      </c>
      <c r="D15" s="3">
        <v>72</v>
      </c>
      <c r="E15" s="3">
        <v>3.7873</v>
      </c>
      <c r="G15" s="3">
        <v>1</v>
      </c>
      <c r="H15" s="3">
        <v>2</v>
      </c>
      <c r="I15" s="3">
        <v>72</v>
      </c>
      <c r="J15" s="3">
        <v>3.9894</v>
      </c>
      <c r="K15" s="3"/>
      <c r="L15" s="3"/>
      <c r="M15" s="3"/>
      <c r="N15" s="3"/>
      <c r="O15" s="3"/>
      <c r="P15" s="3"/>
      <c r="Q15" s="4">
        <v>1</v>
      </c>
      <c r="R15" s="4">
        <v>2</v>
      </c>
      <c r="S15" s="4">
        <v>72</v>
      </c>
      <c r="T15">
        <v>0.9108</v>
      </c>
      <c r="U15">
        <f t="shared" si="0"/>
        <v>0.954358423235212</v>
      </c>
      <c r="W15">
        <v>1</v>
      </c>
      <c r="X15">
        <v>1</v>
      </c>
      <c r="Y15">
        <v>48</v>
      </c>
      <c r="Z15">
        <v>4.1667</v>
      </c>
      <c r="AA15">
        <f t="shared" si="1"/>
        <v>0.0416790660456427</v>
      </c>
      <c r="AC15">
        <v>3</v>
      </c>
      <c r="AD15">
        <v>1</v>
      </c>
      <c r="AE15">
        <v>96</v>
      </c>
      <c r="AF15">
        <v>91.6667</v>
      </c>
      <c r="AG15">
        <f t="shared" si="2"/>
        <v>1.159659298531</v>
      </c>
      <c r="AI15">
        <v>3</v>
      </c>
      <c r="AJ15">
        <v>1</v>
      </c>
      <c r="AK15">
        <v>96</v>
      </c>
      <c r="AL15">
        <v>95.8333</v>
      </c>
      <c r="AM15">
        <f t="shared" si="3"/>
        <v>1.28110816588013</v>
      </c>
      <c r="AO15">
        <v>1</v>
      </c>
      <c r="AP15">
        <v>13</v>
      </c>
      <c r="AQ15">
        <v>48</v>
      </c>
      <c r="AR15">
        <v>7.7783</v>
      </c>
      <c r="AS15">
        <f t="shared" si="4"/>
        <v>0.278896037978312</v>
      </c>
      <c r="AT15">
        <v>0</v>
      </c>
      <c r="AU15">
        <v>0</v>
      </c>
      <c r="AV15">
        <v>1</v>
      </c>
      <c r="AW15">
        <v>96</v>
      </c>
      <c r="AX15">
        <v>7.87805</v>
      </c>
      <c r="AY15">
        <f t="shared" si="5"/>
        <v>0.280678641866459</v>
      </c>
      <c r="BA15">
        <v>1</v>
      </c>
      <c r="BB15">
        <v>1.47</v>
      </c>
      <c r="BG15">
        <v>1</v>
      </c>
      <c r="BH15">
        <v>0.0973</v>
      </c>
      <c r="BI15">
        <v>1</v>
      </c>
      <c r="BJ15">
        <v>1</v>
      </c>
      <c r="BK15">
        <v>0.0792875</v>
      </c>
      <c r="BP15">
        <v>4</v>
      </c>
      <c r="BQ15">
        <v>6.2355</v>
      </c>
      <c r="BS15">
        <v>1</v>
      </c>
      <c r="BT15">
        <v>83.6548</v>
      </c>
      <c r="BU15">
        <f t="shared" si="6"/>
        <v>0.914629979827908</v>
      </c>
      <c r="BV15">
        <v>1</v>
      </c>
      <c r="BW15">
        <v>1</v>
      </c>
      <c r="BX15">
        <v>84.0874625</v>
      </c>
      <c r="BY15">
        <f t="shared" si="8"/>
        <v>0.916992161907614</v>
      </c>
      <c r="BZ15">
        <v>1</v>
      </c>
      <c r="CA15">
        <v>8.2618</v>
      </c>
      <c r="CB15">
        <f t="shared" si="7"/>
        <v>0.28743347056319</v>
      </c>
      <c r="CC15">
        <v>1</v>
      </c>
      <c r="CD15">
        <v>1</v>
      </c>
      <c r="CE15">
        <v>12.464425</v>
      </c>
      <c r="CF15">
        <f t="shared" si="9"/>
        <v>0.353049925647917</v>
      </c>
    </row>
    <row r="16" spans="2:84">
      <c r="B16" s="3">
        <v>2</v>
      </c>
      <c r="C16" s="3">
        <v>1</v>
      </c>
      <c r="D16" s="3">
        <v>72</v>
      </c>
      <c r="E16" s="3">
        <v>3.7895</v>
      </c>
      <c r="G16" s="3">
        <v>2</v>
      </c>
      <c r="H16" s="3">
        <v>2</v>
      </c>
      <c r="I16" s="3">
        <v>72</v>
      </c>
      <c r="J16" s="3">
        <v>3.9374</v>
      </c>
      <c r="K16" s="3"/>
      <c r="L16" s="3"/>
      <c r="M16" s="3"/>
      <c r="N16" s="3"/>
      <c r="O16" s="3"/>
      <c r="P16" s="3"/>
      <c r="Q16" s="4">
        <v>2</v>
      </c>
      <c r="R16" s="4">
        <v>2</v>
      </c>
      <c r="S16" s="4">
        <v>72</v>
      </c>
      <c r="T16">
        <v>0.9104</v>
      </c>
      <c r="U16">
        <f t="shared" si="0"/>
        <v>0.954148835350125</v>
      </c>
      <c r="W16">
        <v>1</v>
      </c>
      <c r="X16">
        <v>2</v>
      </c>
      <c r="Y16">
        <v>48</v>
      </c>
      <c r="Z16">
        <v>4.1667</v>
      </c>
      <c r="AA16">
        <f t="shared" si="1"/>
        <v>0.0416790660456427</v>
      </c>
      <c r="AC16">
        <v>3</v>
      </c>
      <c r="AD16">
        <v>2</v>
      </c>
      <c r="AE16">
        <v>96</v>
      </c>
      <c r="AF16">
        <v>75</v>
      </c>
      <c r="AG16">
        <f t="shared" si="2"/>
        <v>0.848062078981481</v>
      </c>
      <c r="AI16">
        <v>3</v>
      </c>
      <c r="AJ16">
        <v>2</v>
      </c>
      <c r="AK16">
        <v>96</v>
      </c>
      <c r="AL16">
        <v>79.1667</v>
      </c>
      <c r="AM16">
        <f t="shared" si="3"/>
        <v>0.913532719145045</v>
      </c>
      <c r="AO16">
        <v>1</v>
      </c>
      <c r="AP16">
        <v>14</v>
      </c>
      <c r="AQ16">
        <v>48</v>
      </c>
      <c r="AR16">
        <v>7.383</v>
      </c>
      <c r="AS16">
        <f t="shared" si="4"/>
        <v>0.271716764296942</v>
      </c>
      <c r="AT16">
        <v>0</v>
      </c>
      <c r="AU16">
        <v>0</v>
      </c>
      <c r="AV16">
        <v>2</v>
      </c>
      <c r="AW16">
        <v>96</v>
      </c>
      <c r="AX16">
        <v>7.2444</v>
      </c>
      <c r="AY16">
        <f t="shared" si="5"/>
        <v>0.269154230878877</v>
      </c>
      <c r="BA16">
        <v>1</v>
      </c>
      <c r="BB16">
        <v>1.45</v>
      </c>
      <c r="BG16">
        <v>1</v>
      </c>
      <c r="BH16">
        <v>0.0877</v>
      </c>
      <c r="BI16">
        <v>1</v>
      </c>
      <c r="BJ16">
        <v>1</v>
      </c>
      <c r="BK16">
        <v>0.070225</v>
      </c>
      <c r="BP16">
        <v>4</v>
      </c>
      <c r="BQ16">
        <v>6.2788</v>
      </c>
      <c r="BS16">
        <v>1</v>
      </c>
      <c r="BT16">
        <v>83.4992</v>
      </c>
      <c r="BU16">
        <f t="shared" si="6"/>
        <v>0.913778966709127</v>
      </c>
      <c r="BV16">
        <v>1</v>
      </c>
      <c r="BW16">
        <v>1</v>
      </c>
      <c r="BX16">
        <v>83.527925</v>
      </c>
      <c r="BY16">
        <f t="shared" si="8"/>
        <v>0.913936130153524</v>
      </c>
      <c r="BZ16">
        <v>1</v>
      </c>
      <c r="CA16">
        <v>9.9968</v>
      </c>
      <c r="CB16">
        <f t="shared" si="7"/>
        <v>0.316177165525912</v>
      </c>
      <c r="CC16">
        <v>1</v>
      </c>
      <c r="CD16">
        <v>1</v>
      </c>
      <c r="CE16">
        <v>13.767125</v>
      </c>
      <c r="CF16">
        <f t="shared" si="9"/>
        <v>0.371040765954362</v>
      </c>
    </row>
    <row r="17" spans="2:80">
      <c r="B17" s="3">
        <v>3</v>
      </c>
      <c r="C17" s="3">
        <v>1</v>
      </c>
      <c r="D17" s="3">
        <v>72</v>
      </c>
      <c r="E17" s="3">
        <v>3.7945</v>
      </c>
      <c r="G17" s="3">
        <v>3</v>
      </c>
      <c r="H17" s="3">
        <v>2</v>
      </c>
      <c r="I17" s="3">
        <v>72</v>
      </c>
      <c r="J17" s="3">
        <v>3.957</v>
      </c>
      <c r="K17" s="3"/>
      <c r="L17" s="3"/>
      <c r="M17" s="3"/>
      <c r="N17" s="3"/>
      <c r="O17" s="3"/>
      <c r="P17" s="3"/>
      <c r="Q17" s="4">
        <v>3</v>
      </c>
      <c r="R17" s="4">
        <v>2</v>
      </c>
      <c r="S17" s="4">
        <v>72</v>
      </c>
      <c r="T17">
        <v>0.9084</v>
      </c>
      <c r="U17">
        <f t="shared" si="0"/>
        <v>0.953100204595508</v>
      </c>
      <c r="W17">
        <v>1</v>
      </c>
      <c r="X17">
        <v>3</v>
      </c>
      <c r="Y17">
        <v>48</v>
      </c>
      <c r="Z17">
        <v>12.5</v>
      </c>
      <c r="AA17">
        <f t="shared" si="1"/>
        <v>0.125327831168065</v>
      </c>
      <c r="AC17">
        <v>3</v>
      </c>
      <c r="AD17">
        <v>3</v>
      </c>
      <c r="AE17">
        <v>96</v>
      </c>
      <c r="AF17">
        <v>79.1667</v>
      </c>
      <c r="AG17">
        <f t="shared" si="2"/>
        <v>0.913532719145045</v>
      </c>
      <c r="AI17">
        <v>3</v>
      </c>
      <c r="AJ17">
        <v>3</v>
      </c>
      <c r="AK17">
        <v>96</v>
      </c>
      <c r="AL17">
        <v>79.1667</v>
      </c>
      <c r="AM17">
        <f t="shared" si="3"/>
        <v>0.913532719145045</v>
      </c>
      <c r="AO17">
        <v>1</v>
      </c>
      <c r="AP17">
        <v>15</v>
      </c>
      <c r="AQ17">
        <v>48</v>
      </c>
      <c r="AR17">
        <v>3.2515</v>
      </c>
      <c r="AS17">
        <f t="shared" si="4"/>
        <v>0.180319161488734</v>
      </c>
      <c r="AT17">
        <v>0</v>
      </c>
      <c r="AU17">
        <v>0</v>
      </c>
      <c r="AV17">
        <v>3</v>
      </c>
      <c r="AW17">
        <v>96</v>
      </c>
      <c r="AX17">
        <v>7.467975</v>
      </c>
      <c r="AY17">
        <f t="shared" si="5"/>
        <v>0.273275959425633</v>
      </c>
      <c r="BA17">
        <v>1</v>
      </c>
      <c r="BB17">
        <v>1.45</v>
      </c>
      <c r="BG17">
        <v>1</v>
      </c>
      <c r="BH17">
        <v>0.0899</v>
      </c>
      <c r="BP17">
        <v>4</v>
      </c>
      <c r="BQ17">
        <v>6.3284</v>
      </c>
      <c r="BS17">
        <v>1</v>
      </c>
      <c r="BT17">
        <v>83.3135</v>
      </c>
      <c r="BU17">
        <f t="shared" si="6"/>
        <v>0.912762291070353</v>
      </c>
      <c r="BZ17">
        <v>1</v>
      </c>
      <c r="CA17">
        <v>6.5497</v>
      </c>
      <c r="CB17">
        <f t="shared" si="7"/>
        <v>0.255923816789294</v>
      </c>
    </row>
    <row r="18" spans="2:80">
      <c r="B18" s="3">
        <v>4</v>
      </c>
      <c r="C18" s="3">
        <v>1</v>
      </c>
      <c r="D18" s="3">
        <v>72</v>
      </c>
      <c r="E18" s="3">
        <v>3.7968</v>
      </c>
      <c r="G18" s="3">
        <v>4</v>
      </c>
      <c r="H18" s="3">
        <v>2</v>
      </c>
      <c r="I18" s="3">
        <v>72</v>
      </c>
      <c r="J18" s="3">
        <v>3.9777</v>
      </c>
      <c r="K18" s="3"/>
      <c r="L18" s="3"/>
      <c r="M18" s="3"/>
      <c r="N18" s="3"/>
      <c r="O18" s="3"/>
      <c r="P18" s="3"/>
      <c r="Q18" s="4">
        <v>4</v>
      </c>
      <c r="R18" s="4">
        <v>2</v>
      </c>
      <c r="S18" s="4">
        <v>72</v>
      </c>
      <c r="T18">
        <v>0.9109</v>
      </c>
      <c r="U18">
        <f t="shared" si="0"/>
        <v>0.954410813015025</v>
      </c>
      <c r="W18">
        <v>2</v>
      </c>
      <c r="X18">
        <v>4</v>
      </c>
      <c r="Y18">
        <v>48</v>
      </c>
      <c r="Z18">
        <v>8.3333</v>
      </c>
      <c r="AA18">
        <f t="shared" si="1"/>
        <v>0.0834297521138157</v>
      </c>
      <c r="AC18">
        <v>4</v>
      </c>
      <c r="AD18">
        <v>4</v>
      </c>
      <c r="AE18">
        <v>96</v>
      </c>
      <c r="AF18">
        <v>100</v>
      </c>
      <c r="AG18">
        <f t="shared" si="2"/>
        <v>1.5707963267949</v>
      </c>
      <c r="AI18">
        <v>4</v>
      </c>
      <c r="AJ18">
        <v>4</v>
      </c>
      <c r="AK18">
        <v>96</v>
      </c>
      <c r="AL18">
        <v>100</v>
      </c>
      <c r="AM18">
        <f t="shared" si="3"/>
        <v>1.5707963267949</v>
      </c>
      <c r="AO18">
        <v>1</v>
      </c>
      <c r="AP18">
        <v>16</v>
      </c>
      <c r="AQ18">
        <v>48</v>
      </c>
      <c r="AR18">
        <v>4.6502</v>
      </c>
      <c r="AS18">
        <f t="shared" si="4"/>
        <v>0.215643223867573</v>
      </c>
      <c r="AT18">
        <v>0</v>
      </c>
      <c r="AU18">
        <v>1</v>
      </c>
      <c r="AV18">
        <v>4</v>
      </c>
      <c r="AW18">
        <v>96</v>
      </c>
      <c r="AX18">
        <v>7.2437875</v>
      </c>
      <c r="AY18">
        <f t="shared" si="5"/>
        <v>0.2691428524037</v>
      </c>
      <c r="BA18">
        <v>1</v>
      </c>
      <c r="BB18">
        <v>1.44</v>
      </c>
      <c r="BG18">
        <v>1</v>
      </c>
      <c r="BH18">
        <v>0.0886</v>
      </c>
      <c r="BP18">
        <v>4</v>
      </c>
      <c r="BQ18">
        <v>6.3892</v>
      </c>
      <c r="BS18">
        <v>1</v>
      </c>
      <c r="BT18">
        <v>82.9273</v>
      </c>
      <c r="BU18">
        <f t="shared" si="6"/>
        <v>0.910644277421211</v>
      </c>
      <c r="BZ18">
        <v>1</v>
      </c>
      <c r="CA18">
        <v>6.2677</v>
      </c>
      <c r="CB18">
        <f t="shared" si="7"/>
        <v>0.250353749722268</v>
      </c>
    </row>
    <row r="19" spans="2:80">
      <c r="B19" s="3">
        <v>5</v>
      </c>
      <c r="C19" s="3">
        <v>1</v>
      </c>
      <c r="D19" s="3">
        <v>72</v>
      </c>
      <c r="E19" s="3">
        <v>3.798</v>
      </c>
      <c r="G19" s="3">
        <v>5</v>
      </c>
      <c r="H19" s="3">
        <v>2</v>
      </c>
      <c r="I19" s="3">
        <v>72</v>
      </c>
      <c r="J19" s="3">
        <v>3.996</v>
      </c>
      <c r="K19" s="3"/>
      <c r="L19" s="3"/>
      <c r="M19" s="3"/>
      <c r="N19" s="3"/>
      <c r="O19" s="3"/>
      <c r="P19" s="3"/>
      <c r="Q19" s="4">
        <v>5</v>
      </c>
      <c r="R19" s="4">
        <v>2</v>
      </c>
      <c r="S19" s="4">
        <v>72</v>
      </c>
      <c r="T19">
        <v>0.9132</v>
      </c>
      <c r="U19">
        <f t="shared" si="0"/>
        <v>0.955614985232023</v>
      </c>
      <c r="W19">
        <v>2</v>
      </c>
      <c r="X19">
        <v>5</v>
      </c>
      <c r="Y19">
        <v>48</v>
      </c>
      <c r="Z19">
        <v>4.1667</v>
      </c>
      <c r="AA19">
        <f t="shared" si="1"/>
        <v>0.0416790660456427</v>
      </c>
      <c r="AC19">
        <v>4</v>
      </c>
      <c r="AD19">
        <v>5</v>
      </c>
      <c r="AE19">
        <v>96</v>
      </c>
      <c r="AF19">
        <v>95.8333</v>
      </c>
      <c r="AG19">
        <f t="shared" si="2"/>
        <v>1.28110816588013</v>
      </c>
      <c r="AI19">
        <v>4</v>
      </c>
      <c r="AJ19">
        <v>5</v>
      </c>
      <c r="AK19">
        <v>96</v>
      </c>
      <c r="AL19">
        <v>91.6667</v>
      </c>
      <c r="AM19">
        <f t="shared" si="3"/>
        <v>1.159659298531</v>
      </c>
      <c r="AO19">
        <v>1</v>
      </c>
      <c r="AP19">
        <v>17</v>
      </c>
      <c r="AQ19">
        <v>48</v>
      </c>
      <c r="AR19">
        <v>5.893</v>
      </c>
      <c r="AS19">
        <f t="shared" si="4"/>
        <v>0.242755020545405</v>
      </c>
      <c r="AT19">
        <v>0</v>
      </c>
      <c r="AU19">
        <v>1</v>
      </c>
      <c r="AV19">
        <v>5</v>
      </c>
      <c r="AW19">
        <v>96</v>
      </c>
      <c r="AX19">
        <v>9.3888875</v>
      </c>
      <c r="AY19">
        <f t="shared" si="5"/>
        <v>0.306412915850491</v>
      </c>
      <c r="BA19">
        <v>1</v>
      </c>
      <c r="BB19">
        <v>1.44</v>
      </c>
      <c r="BG19">
        <v>1</v>
      </c>
      <c r="BH19">
        <v>0.0918</v>
      </c>
      <c r="BS19">
        <v>1</v>
      </c>
      <c r="BT19">
        <v>82.728</v>
      </c>
      <c r="BU19">
        <f t="shared" si="6"/>
        <v>0.909549338958585</v>
      </c>
      <c r="BZ19">
        <v>1</v>
      </c>
      <c r="CA19">
        <v>3.1452</v>
      </c>
      <c r="CB19">
        <f t="shared" si="7"/>
        <v>0.177347117258782</v>
      </c>
    </row>
    <row r="20" spans="2:80">
      <c r="B20" s="3">
        <v>6</v>
      </c>
      <c r="C20" s="3">
        <v>1</v>
      </c>
      <c r="D20" s="3">
        <v>72</v>
      </c>
      <c r="E20" s="3">
        <v>3.7933</v>
      </c>
      <c r="G20" s="3">
        <v>6</v>
      </c>
      <c r="H20" s="3">
        <v>2</v>
      </c>
      <c r="I20" s="3">
        <v>72</v>
      </c>
      <c r="J20" s="3">
        <v>4.0326</v>
      </c>
      <c r="K20" s="3"/>
      <c r="L20" s="3"/>
      <c r="M20" s="3"/>
      <c r="N20" s="3"/>
      <c r="O20" s="3"/>
      <c r="P20" s="3"/>
      <c r="Q20" s="4">
        <v>6</v>
      </c>
      <c r="R20" s="4">
        <v>2</v>
      </c>
      <c r="S20" s="4">
        <v>72</v>
      </c>
      <c r="T20">
        <v>0.9138</v>
      </c>
      <c r="U20">
        <f t="shared" si="0"/>
        <v>0.955928867646542</v>
      </c>
      <c r="W20">
        <v>2</v>
      </c>
      <c r="X20">
        <v>6</v>
      </c>
      <c r="Y20">
        <v>48</v>
      </c>
      <c r="Z20">
        <v>8.3333</v>
      </c>
      <c r="AA20">
        <f t="shared" si="1"/>
        <v>0.0834297521138157</v>
      </c>
      <c r="AC20">
        <v>4</v>
      </c>
      <c r="AD20">
        <v>6</v>
      </c>
      <c r="AE20">
        <v>96</v>
      </c>
      <c r="AF20">
        <v>100</v>
      </c>
      <c r="AG20">
        <f t="shared" si="2"/>
        <v>1.5707963267949</v>
      </c>
      <c r="AI20">
        <v>4</v>
      </c>
      <c r="AJ20">
        <v>6</v>
      </c>
      <c r="AK20">
        <v>96</v>
      </c>
      <c r="AL20">
        <v>87.5</v>
      </c>
      <c r="AM20">
        <f t="shared" si="3"/>
        <v>1.06543581651074</v>
      </c>
      <c r="AO20">
        <v>1</v>
      </c>
      <c r="AP20">
        <v>18</v>
      </c>
      <c r="AQ20">
        <v>48</v>
      </c>
      <c r="AR20">
        <v>1.021</v>
      </c>
      <c r="AS20">
        <f t="shared" si="4"/>
        <v>0.101044544632553</v>
      </c>
      <c r="AT20">
        <v>0</v>
      </c>
      <c r="AU20">
        <v>1</v>
      </c>
      <c r="AV20">
        <v>6</v>
      </c>
      <c r="AW20">
        <v>96</v>
      </c>
      <c r="AX20">
        <v>6.8450875</v>
      </c>
      <c r="AY20">
        <f t="shared" si="5"/>
        <v>0.261631181245661</v>
      </c>
      <c r="BA20">
        <v>1</v>
      </c>
      <c r="BB20">
        <v>1.46</v>
      </c>
      <c r="BG20">
        <v>1</v>
      </c>
      <c r="BH20">
        <v>0.0885</v>
      </c>
      <c r="BS20">
        <v>1</v>
      </c>
      <c r="BT20">
        <v>83.0799</v>
      </c>
      <c r="BU20">
        <f t="shared" si="6"/>
        <v>0.911481760651303</v>
      </c>
      <c r="BZ20">
        <v>1</v>
      </c>
      <c r="CA20">
        <v>5.099</v>
      </c>
      <c r="CB20">
        <f t="shared" si="7"/>
        <v>0.225809654355167</v>
      </c>
    </row>
    <row r="21" spans="2:80">
      <c r="B21" s="3">
        <v>1</v>
      </c>
      <c r="C21" s="3">
        <v>1</v>
      </c>
      <c r="D21" s="3">
        <v>96</v>
      </c>
      <c r="E21" s="3">
        <v>3.8528</v>
      </c>
      <c r="G21" s="3">
        <v>1</v>
      </c>
      <c r="H21" s="3">
        <v>2</v>
      </c>
      <c r="I21" s="3">
        <v>96</v>
      </c>
      <c r="J21" s="3">
        <v>3.9181</v>
      </c>
      <c r="K21" s="3"/>
      <c r="L21" s="3"/>
      <c r="M21" s="3"/>
      <c r="N21" s="3"/>
      <c r="O21" s="3"/>
      <c r="P21" s="3"/>
      <c r="Q21" s="4">
        <v>1</v>
      </c>
      <c r="R21" s="4">
        <v>2</v>
      </c>
      <c r="S21" s="4">
        <v>96</v>
      </c>
      <c r="T21">
        <v>0.9366</v>
      </c>
      <c r="U21">
        <f t="shared" si="0"/>
        <v>0.967780966954817</v>
      </c>
      <c r="W21">
        <v>3</v>
      </c>
      <c r="X21">
        <v>7</v>
      </c>
      <c r="Y21">
        <v>48</v>
      </c>
      <c r="Z21">
        <v>83.3333</v>
      </c>
      <c r="AA21">
        <f t="shared" si="1"/>
        <v>0.98511018031533</v>
      </c>
      <c r="AO21">
        <v>1</v>
      </c>
      <c r="AP21">
        <v>19</v>
      </c>
      <c r="AQ21">
        <v>48</v>
      </c>
      <c r="AR21">
        <v>2.721</v>
      </c>
      <c r="AS21">
        <f t="shared" si="4"/>
        <v>0.164954539191863</v>
      </c>
      <c r="AT21">
        <v>1</v>
      </c>
      <c r="AU21">
        <v>0</v>
      </c>
      <c r="AV21">
        <v>7</v>
      </c>
      <c r="AW21">
        <v>96</v>
      </c>
      <c r="AX21">
        <v>14.6471125</v>
      </c>
      <c r="AY21">
        <f t="shared" si="5"/>
        <v>0.382715462190908</v>
      </c>
      <c r="BA21">
        <v>1</v>
      </c>
      <c r="BB21">
        <v>1.44</v>
      </c>
      <c r="BG21">
        <v>1</v>
      </c>
      <c r="BH21">
        <v>0.0861</v>
      </c>
      <c r="BS21">
        <v>1</v>
      </c>
      <c r="BT21">
        <v>82.6577</v>
      </c>
      <c r="BU21">
        <f t="shared" si="6"/>
        <v>0.909162801702753</v>
      </c>
      <c r="BZ21">
        <v>1</v>
      </c>
      <c r="CA21">
        <v>4.9024</v>
      </c>
      <c r="CB21">
        <f t="shared" si="7"/>
        <v>0.221413640049569</v>
      </c>
    </row>
    <row r="22" spans="2:80">
      <c r="B22" s="3">
        <v>2</v>
      </c>
      <c r="C22" s="3">
        <v>1</v>
      </c>
      <c r="D22" s="3">
        <v>96</v>
      </c>
      <c r="E22" s="3">
        <v>3.8536</v>
      </c>
      <c r="G22" s="3">
        <v>2</v>
      </c>
      <c r="H22" s="3">
        <v>2</v>
      </c>
      <c r="I22" s="3">
        <v>96</v>
      </c>
      <c r="J22" s="3">
        <v>3.8938</v>
      </c>
      <c r="K22" s="3"/>
      <c r="L22" s="3"/>
      <c r="M22" s="3"/>
      <c r="N22" s="3"/>
      <c r="O22" s="3"/>
      <c r="P22" s="3"/>
      <c r="Q22" s="4">
        <v>2</v>
      </c>
      <c r="R22" s="4">
        <v>2</v>
      </c>
      <c r="S22" s="4">
        <v>96</v>
      </c>
      <c r="T22">
        <v>0.9328</v>
      </c>
      <c r="U22">
        <f t="shared" si="0"/>
        <v>0.965815717411971</v>
      </c>
      <c r="W22">
        <v>3</v>
      </c>
      <c r="X22">
        <v>8</v>
      </c>
      <c r="Y22">
        <v>48</v>
      </c>
      <c r="Z22">
        <v>91.6667</v>
      </c>
      <c r="AA22">
        <f t="shared" si="1"/>
        <v>1.159659298531</v>
      </c>
      <c r="AO22">
        <v>1</v>
      </c>
      <c r="AP22">
        <v>20</v>
      </c>
      <c r="AQ22">
        <v>48</v>
      </c>
      <c r="AR22">
        <v>7.6244</v>
      </c>
      <c r="AS22">
        <f t="shared" si="4"/>
        <v>0.276123160926424</v>
      </c>
      <c r="AT22">
        <v>1</v>
      </c>
      <c r="AU22">
        <v>0</v>
      </c>
      <c r="AV22">
        <v>8</v>
      </c>
      <c r="AW22">
        <v>96</v>
      </c>
      <c r="AX22">
        <v>14.9267625</v>
      </c>
      <c r="AY22">
        <f t="shared" si="5"/>
        <v>0.386351685644051</v>
      </c>
      <c r="BA22">
        <v>1</v>
      </c>
      <c r="BB22">
        <v>1.44</v>
      </c>
      <c r="BG22">
        <v>1</v>
      </c>
      <c r="BH22">
        <v>0.0919</v>
      </c>
      <c r="BS22">
        <v>1</v>
      </c>
      <c r="BT22">
        <v>83.0732</v>
      </c>
      <c r="BU22">
        <f t="shared" si="6"/>
        <v>0.911445006569239</v>
      </c>
      <c r="BZ22">
        <v>1</v>
      </c>
      <c r="CA22">
        <v>5.721</v>
      </c>
      <c r="CB22">
        <f t="shared" si="7"/>
        <v>0.239186119998632</v>
      </c>
    </row>
    <row r="23" spans="2:80">
      <c r="B23" s="3">
        <v>3</v>
      </c>
      <c r="C23" s="3">
        <v>1</v>
      </c>
      <c r="D23" s="3">
        <v>96</v>
      </c>
      <c r="E23" s="3">
        <v>3.854</v>
      </c>
      <c r="G23" s="3">
        <v>3</v>
      </c>
      <c r="H23" s="3">
        <v>2</v>
      </c>
      <c r="I23" s="3">
        <v>96</v>
      </c>
      <c r="J23" s="3">
        <v>3.8655</v>
      </c>
      <c r="K23" s="3"/>
      <c r="L23" s="3"/>
      <c r="M23" s="3"/>
      <c r="N23" s="3"/>
      <c r="O23" s="3"/>
      <c r="P23" s="3"/>
      <c r="Q23" s="4">
        <v>3</v>
      </c>
      <c r="R23" s="4">
        <v>2</v>
      </c>
      <c r="S23" s="4">
        <v>96</v>
      </c>
      <c r="T23">
        <v>0.9334</v>
      </c>
      <c r="U23">
        <f t="shared" si="0"/>
        <v>0.966126285741155</v>
      </c>
      <c r="W23">
        <v>3</v>
      </c>
      <c r="X23">
        <v>9</v>
      </c>
      <c r="Y23">
        <v>48</v>
      </c>
      <c r="Z23">
        <v>95.8333</v>
      </c>
      <c r="AA23">
        <f t="shared" si="1"/>
        <v>1.28110816588013</v>
      </c>
      <c r="AO23">
        <v>1</v>
      </c>
      <c r="AP23">
        <v>21</v>
      </c>
      <c r="AQ23">
        <v>48</v>
      </c>
      <c r="AR23">
        <v>4.2715</v>
      </c>
      <c r="AS23">
        <f t="shared" si="4"/>
        <v>0.206676075054661</v>
      </c>
      <c r="AT23">
        <v>1</v>
      </c>
      <c r="AU23">
        <v>0</v>
      </c>
      <c r="AV23">
        <v>9</v>
      </c>
      <c r="AW23">
        <v>96</v>
      </c>
      <c r="AX23">
        <v>13.6017375</v>
      </c>
      <c r="AY23">
        <f t="shared" si="5"/>
        <v>0.368805334831263</v>
      </c>
      <c r="BA23">
        <v>1</v>
      </c>
      <c r="BB23">
        <v>1.45</v>
      </c>
      <c r="BG23">
        <v>1</v>
      </c>
      <c r="BH23">
        <v>0.0918</v>
      </c>
      <c r="BS23">
        <v>1</v>
      </c>
      <c r="BT23">
        <v>83.0406</v>
      </c>
      <c r="BU23">
        <f t="shared" si="6"/>
        <v>0.911266152120224</v>
      </c>
      <c r="BZ23">
        <v>1</v>
      </c>
      <c r="CA23">
        <v>3.9925</v>
      </c>
      <c r="CB23">
        <f t="shared" si="7"/>
        <v>0.199812412026881</v>
      </c>
    </row>
    <row r="24" spans="2:80">
      <c r="B24" s="3">
        <v>4</v>
      </c>
      <c r="C24" s="3">
        <v>1</v>
      </c>
      <c r="D24" s="3">
        <v>96</v>
      </c>
      <c r="E24" s="3">
        <v>3.8552</v>
      </c>
      <c r="G24" s="3">
        <v>4</v>
      </c>
      <c r="H24" s="3">
        <v>2</v>
      </c>
      <c r="I24" s="3">
        <v>96</v>
      </c>
      <c r="J24" s="3">
        <v>3.9117</v>
      </c>
      <c r="K24" s="3"/>
      <c r="L24" s="3"/>
      <c r="M24" s="3"/>
      <c r="N24" s="3"/>
      <c r="O24" s="3"/>
      <c r="P24" s="3"/>
      <c r="Q24" s="4">
        <v>4</v>
      </c>
      <c r="R24" s="4">
        <v>2</v>
      </c>
      <c r="S24" s="4">
        <v>96</v>
      </c>
      <c r="T24">
        <v>0.9353</v>
      </c>
      <c r="U24">
        <f t="shared" si="0"/>
        <v>0.967109094156394</v>
      </c>
      <c r="W24">
        <v>4</v>
      </c>
      <c r="X24">
        <v>10</v>
      </c>
      <c r="Y24">
        <v>48</v>
      </c>
      <c r="Z24">
        <v>100</v>
      </c>
      <c r="AA24">
        <f t="shared" si="1"/>
        <v>1.5707963267949</v>
      </c>
      <c r="AO24">
        <v>1</v>
      </c>
      <c r="AP24">
        <v>22</v>
      </c>
      <c r="AQ24">
        <v>48</v>
      </c>
      <c r="AR24">
        <v>7.4706</v>
      </c>
      <c r="AS24">
        <f t="shared" si="4"/>
        <v>0.273323983579927</v>
      </c>
      <c r="AT24">
        <v>1</v>
      </c>
      <c r="AU24">
        <v>1</v>
      </c>
      <c r="AV24">
        <v>10</v>
      </c>
      <c r="AW24">
        <v>96</v>
      </c>
      <c r="AX24">
        <v>18.918475</v>
      </c>
      <c r="AY24">
        <f t="shared" si="5"/>
        <v>0.434953733171702</v>
      </c>
      <c r="BA24">
        <v>1</v>
      </c>
      <c r="BB24">
        <v>1.46</v>
      </c>
      <c r="BG24">
        <v>1</v>
      </c>
      <c r="BH24">
        <v>0.0911</v>
      </c>
      <c r="BS24">
        <v>1</v>
      </c>
      <c r="BT24">
        <v>83.6171</v>
      </c>
      <c r="BU24">
        <f t="shared" si="6"/>
        <v>0.914423862330812</v>
      </c>
      <c r="BZ24">
        <v>1</v>
      </c>
      <c r="CA24">
        <v>1.6474</v>
      </c>
      <c r="CB24">
        <f t="shared" si="7"/>
        <v>0.128351081023885</v>
      </c>
    </row>
    <row r="25" spans="2:80">
      <c r="B25" s="3">
        <v>5</v>
      </c>
      <c r="C25" s="3">
        <v>1</v>
      </c>
      <c r="D25" s="3">
        <v>96</v>
      </c>
      <c r="E25" s="3">
        <v>3.8531</v>
      </c>
      <c r="G25" s="3">
        <v>5</v>
      </c>
      <c r="H25" s="3">
        <v>2</v>
      </c>
      <c r="I25" s="3">
        <v>96</v>
      </c>
      <c r="J25" s="3">
        <v>3.871</v>
      </c>
      <c r="K25" s="3"/>
      <c r="L25" s="3"/>
      <c r="M25" s="3"/>
      <c r="N25" s="3"/>
      <c r="O25" s="3"/>
      <c r="P25" s="3"/>
      <c r="Q25" s="4">
        <v>5</v>
      </c>
      <c r="R25" s="4">
        <v>2</v>
      </c>
      <c r="S25" s="4">
        <v>96</v>
      </c>
      <c r="T25">
        <v>0.9375</v>
      </c>
      <c r="U25">
        <f t="shared" si="0"/>
        <v>0.968245836551854</v>
      </c>
      <c r="W25">
        <v>4</v>
      </c>
      <c r="X25">
        <v>11</v>
      </c>
      <c r="Y25">
        <v>48</v>
      </c>
      <c r="Z25">
        <v>100</v>
      </c>
      <c r="AA25">
        <f t="shared" si="1"/>
        <v>1.5707963267949</v>
      </c>
      <c r="AO25">
        <v>1</v>
      </c>
      <c r="AP25">
        <v>23</v>
      </c>
      <c r="AQ25">
        <v>48</v>
      </c>
      <c r="AR25">
        <v>7.9499</v>
      </c>
      <c r="AS25">
        <f t="shared" si="4"/>
        <v>0.281955670274602</v>
      </c>
      <c r="AT25">
        <v>1</v>
      </c>
      <c r="AU25">
        <v>1</v>
      </c>
      <c r="AV25">
        <v>11</v>
      </c>
      <c r="AW25">
        <v>96</v>
      </c>
      <c r="AX25">
        <v>30.8368625</v>
      </c>
      <c r="AY25">
        <f t="shared" si="5"/>
        <v>0.555309485782478</v>
      </c>
      <c r="BA25">
        <v>1</v>
      </c>
      <c r="BB25">
        <v>1.46</v>
      </c>
      <c r="BG25">
        <v>1</v>
      </c>
      <c r="BH25">
        <v>0.096</v>
      </c>
      <c r="BS25">
        <v>1</v>
      </c>
      <c r="BT25">
        <v>83.3624</v>
      </c>
      <c r="BU25">
        <f t="shared" si="6"/>
        <v>0.913030119985097</v>
      </c>
      <c r="BZ25">
        <v>1</v>
      </c>
      <c r="CA25">
        <v>3.2115</v>
      </c>
      <c r="CB25">
        <f t="shared" si="7"/>
        <v>0.179206584700451</v>
      </c>
    </row>
    <row r="26" spans="2:80">
      <c r="B26" s="3">
        <v>6</v>
      </c>
      <c r="C26" s="3">
        <v>1</v>
      </c>
      <c r="D26" s="3">
        <v>96</v>
      </c>
      <c r="E26" s="3">
        <v>3.8506</v>
      </c>
      <c r="G26" s="3">
        <v>6</v>
      </c>
      <c r="H26" s="3">
        <v>2</v>
      </c>
      <c r="I26" s="3">
        <v>96</v>
      </c>
      <c r="J26" s="3">
        <v>3.9525</v>
      </c>
      <c r="K26" s="3"/>
      <c r="L26" s="3"/>
      <c r="M26" s="3"/>
      <c r="N26" s="3"/>
      <c r="O26" s="3"/>
      <c r="P26" s="3"/>
      <c r="Q26" s="4">
        <v>6</v>
      </c>
      <c r="R26" s="4">
        <v>2</v>
      </c>
      <c r="S26" s="4">
        <v>96</v>
      </c>
      <c r="T26">
        <v>0.939</v>
      </c>
      <c r="U26">
        <f t="shared" si="0"/>
        <v>0.969020123630051</v>
      </c>
      <c r="W26">
        <v>4</v>
      </c>
      <c r="X26">
        <v>12</v>
      </c>
      <c r="Y26">
        <v>48</v>
      </c>
      <c r="Z26">
        <v>91.6667</v>
      </c>
      <c r="AA26">
        <f t="shared" si="1"/>
        <v>1.159659298531</v>
      </c>
      <c r="AO26">
        <v>1</v>
      </c>
      <c r="AP26">
        <v>24</v>
      </c>
      <c r="AQ26">
        <v>48</v>
      </c>
      <c r="AR26">
        <v>7.0765</v>
      </c>
      <c r="AS26">
        <f t="shared" si="4"/>
        <v>0.266016916755307</v>
      </c>
      <c r="AT26">
        <v>1</v>
      </c>
      <c r="AU26">
        <v>1</v>
      </c>
      <c r="AV26">
        <v>12</v>
      </c>
      <c r="AW26">
        <v>96</v>
      </c>
      <c r="AX26">
        <v>36.684325</v>
      </c>
      <c r="AY26">
        <f t="shared" si="5"/>
        <v>0.605675862157309</v>
      </c>
      <c r="BA26">
        <v>1</v>
      </c>
      <c r="BB26">
        <v>1.38</v>
      </c>
      <c r="BG26">
        <v>1</v>
      </c>
      <c r="BH26">
        <v>0.0985</v>
      </c>
      <c r="BS26">
        <v>1</v>
      </c>
      <c r="BT26">
        <v>83.9512</v>
      </c>
      <c r="BU26">
        <f t="shared" si="6"/>
        <v>0.916248874487713</v>
      </c>
      <c r="BZ26">
        <v>1</v>
      </c>
      <c r="CA26">
        <v>5.9167</v>
      </c>
      <c r="CB26">
        <f t="shared" si="7"/>
        <v>0.243242677176519</v>
      </c>
    </row>
    <row r="27" spans="2:80">
      <c r="B27" s="3">
        <v>7</v>
      </c>
      <c r="C27" s="3">
        <v>2</v>
      </c>
      <c r="D27" s="3">
        <v>24</v>
      </c>
      <c r="E27" s="3">
        <v>2.8851</v>
      </c>
      <c r="G27" s="3">
        <v>7</v>
      </c>
      <c r="H27" s="3">
        <v>4</v>
      </c>
      <c r="I27" s="3">
        <v>24</v>
      </c>
      <c r="J27" s="3">
        <v>3.6585</v>
      </c>
      <c r="K27" s="3"/>
      <c r="L27" s="3"/>
      <c r="M27" s="3"/>
      <c r="N27" s="3"/>
      <c r="O27" s="3"/>
      <c r="P27" s="3"/>
      <c r="Q27" s="4">
        <v>7</v>
      </c>
      <c r="R27" s="4">
        <v>3</v>
      </c>
      <c r="S27" s="4">
        <v>24</v>
      </c>
      <c r="T27">
        <v>0.9972</v>
      </c>
      <c r="U27">
        <f t="shared" si="0"/>
        <v>0.998599018625594</v>
      </c>
      <c r="W27">
        <v>1</v>
      </c>
      <c r="X27">
        <v>1</v>
      </c>
      <c r="Y27">
        <v>96</v>
      </c>
      <c r="Z27">
        <v>0</v>
      </c>
      <c r="AA27">
        <f t="shared" si="1"/>
        <v>0</v>
      </c>
      <c r="AO27">
        <v>2</v>
      </c>
      <c r="AP27">
        <v>25</v>
      </c>
      <c r="AQ27">
        <v>48</v>
      </c>
      <c r="AR27">
        <v>8.6761</v>
      </c>
      <c r="AS27">
        <f t="shared" si="4"/>
        <v>0.294552202504072</v>
      </c>
      <c r="BA27">
        <v>2</v>
      </c>
      <c r="BB27">
        <v>1.43</v>
      </c>
      <c r="BG27">
        <v>2</v>
      </c>
      <c r="BH27">
        <v>0.1108</v>
      </c>
      <c r="BS27">
        <v>2</v>
      </c>
      <c r="BT27">
        <v>83.7125</v>
      </c>
      <c r="BU27">
        <f t="shared" si="6"/>
        <v>0.914945353559435</v>
      </c>
      <c r="BZ27">
        <v>2</v>
      </c>
      <c r="CA27">
        <v>4.6564</v>
      </c>
      <c r="CB27">
        <f t="shared" si="7"/>
        <v>0.215786931949087</v>
      </c>
    </row>
    <row r="28" spans="2:80">
      <c r="B28" s="3">
        <v>8</v>
      </c>
      <c r="C28" s="3">
        <v>2</v>
      </c>
      <c r="D28" s="3">
        <v>24</v>
      </c>
      <c r="E28" s="3">
        <v>2.8763</v>
      </c>
      <c r="G28" s="3">
        <v>8</v>
      </c>
      <c r="H28" s="3">
        <v>4</v>
      </c>
      <c r="I28" s="3">
        <v>24</v>
      </c>
      <c r="J28" s="3">
        <v>3.6166</v>
      </c>
      <c r="K28" s="3"/>
      <c r="L28" s="3"/>
      <c r="M28" s="3"/>
      <c r="N28" s="3"/>
      <c r="O28" s="3"/>
      <c r="P28" s="3"/>
      <c r="Q28" s="4">
        <v>8</v>
      </c>
      <c r="R28" s="4">
        <v>3</v>
      </c>
      <c r="S28" s="4">
        <v>24</v>
      </c>
      <c r="T28">
        <v>0.9976</v>
      </c>
      <c r="U28">
        <f t="shared" si="0"/>
        <v>0.998799279134702</v>
      </c>
      <c r="W28">
        <v>1</v>
      </c>
      <c r="X28">
        <v>2</v>
      </c>
      <c r="Y28">
        <v>96</v>
      </c>
      <c r="Z28">
        <v>4.1667</v>
      </c>
      <c r="AA28">
        <f t="shared" si="1"/>
        <v>0.0416790660456427</v>
      </c>
      <c r="AO28">
        <v>2</v>
      </c>
      <c r="AP28">
        <v>26</v>
      </c>
      <c r="AQ28">
        <v>48</v>
      </c>
      <c r="AR28">
        <v>7.2434</v>
      </c>
      <c r="AS28">
        <f t="shared" si="4"/>
        <v>0.269135653528105</v>
      </c>
      <c r="BA28">
        <v>2</v>
      </c>
      <c r="BB28">
        <v>1.42</v>
      </c>
      <c r="BG28">
        <v>2</v>
      </c>
      <c r="BH28">
        <v>0.0805</v>
      </c>
      <c r="BS28">
        <v>2</v>
      </c>
      <c r="BT28">
        <v>83.3765</v>
      </c>
      <c r="BU28">
        <f t="shared" si="6"/>
        <v>0.913107332135713</v>
      </c>
      <c r="BZ28">
        <v>2</v>
      </c>
      <c r="CA28">
        <v>5.6685</v>
      </c>
      <c r="CB28">
        <f t="shared" si="7"/>
        <v>0.238086118872983</v>
      </c>
    </row>
    <row r="29" spans="2:80">
      <c r="B29" s="3">
        <v>9</v>
      </c>
      <c r="C29" s="3">
        <v>2</v>
      </c>
      <c r="D29" s="3">
        <v>24</v>
      </c>
      <c r="E29" s="3">
        <v>2.8468</v>
      </c>
      <c r="G29" s="3">
        <v>9</v>
      </c>
      <c r="H29" s="3">
        <v>4</v>
      </c>
      <c r="I29" s="3">
        <v>24</v>
      </c>
      <c r="J29" s="3">
        <v>3.6341</v>
      </c>
      <c r="K29" s="3"/>
      <c r="L29" s="3"/>
      <c r="M29" s="3"/>
      <c r="N29" s="3"/>
      <c r="O29" s="3"/>
      <c r="P29" s="3"/>
      <c r="Q29" s="4">
        <v>9</v>
      </c>
      <c r="R29" s="4">
        <v>3</v>
      </c>
      <c r="S29" s="4">
        <v>24</v>
      </c>
      <c r="T29">
        <v>0.9965</v>
      </c>
      <c r="U29">
        <f t="shared" si="0"/>
        <v>0.998248466064436</v>
      </c>
      <c r="W29">
        <v>1</v>
      </c>
      <c r="X29">
        <v>3</v>
      </c>
      <c r="Y29">
        <v>96</v>
      </c>
      <c r="Z29">
        <v>4.1667</v>
      </c>
      <c r="AA29">
        <f t="shared" si="1"/>
        <v>0.0416790660456427</v>
      </c>
      <c r="AO29">
        <v>2</v>
      </c>
      <c r="AP29">
        <v>27</v>
      </c>
      <c r="AQ29">
        <v>48</v>
      </c>
      <c r="AR29">
        <v>7.8294</v>
      </c>
      <c r="AS29">
        <f t="shared" si="4"/>
        <v>0.279810650261923</v>
      </c>
      <c r="BA29">
        <v>2</v>
      </c>
      <c r="BB29">
        <v>1.42</v>
      </c>
      <c r="BG29">
        <v>2</v>
      </c>
      <c r="BH29">
        <v>0.0926</v>
      </c>
      <c r="BS29">
        <v>2</v>
      </c>
      <c r="BT29">
        <v>83.4658</v>
      </c>
      <c r="BU29">
        <f t="shared" si="6"/>
        <v>0.913596190885229</v>
      </c>
      <c r="BZ29">
        <v>2</v>
      </c>
      <c r="CA29">
        <v>3.0992</v>
      </c>
      <c r="CB29">
        <f t="shared" si="7"/>
        <v>0.176045448677323</v>
      </c>
    </row>
    <row r="30" spans="2:80">
      <c r="B30" s="3">
        <v>10</v>
      </c>
      <c r="C30" s="3">
        <v>2</v>
      </c>
      <c r="D30" s="3">
        <v>24</v>
      </c>
      <c r="E30" s="3">
        <v>2.873</v>
      </c>
      <c r="G30" s="3">
        <v>10</v>
      </c>
      <c r="H30" s="3">
        <v>4</v>
      </c>
      <c r="I30" s="3">
        <v>24</v>
      </c>
      <c r="J30" s="3">
        <v>3.6418</v>
      </c>
      <c r="K30" s="3"/>
      <c r="L30" s="3"/>
      <c r="M30" s="3"/>
      <c r="N30" s="3"/>
      <c r="O30" s="3"/>
      <c r="P30" s="3"/>
      <c r="Q30" s="4">
        <v>10</v>
      </c>
      <c r="R30" s="4">
        <v>3</v>
      </c>
      <c r="S30" s="4">
        <v>24</v>
      </c>
      <c r="T30">
        <v>0.993</v>
      </c>
      <c r="U30">
        <f t="shared" si="0"/>
        <v>0.996493853468249</v>
      </c>
      <c r="W30">
        <v>2</v>
      </c>
      <c r="X30">
        <v>4</v>
      </c>
      <c r="Y30">
        <v>96</v>
      </c>
      <c r="Z30">
        <v>4.1667</v>
      </c>
      <c r="AA30">
        <f t="shared" si="1"/>
        <v>0.0416790660456427</v>
      </c>
      <c r="AO30">
        <v>2</v>
      </c>
      <c r="AP30">
        <v>28</v>
      </c>
      <c r="AQ30">
        <v>48</v>
      </c>
      <c r="AR30">
        <v>4.2369</v>
      </c>
      <c r="AS30">
        <f t="shared" si="4"/>
        <v>0.205837314401447</v>
      </c>
      <c r="BA30">
        <v>2</v>
      </c>
      <c r="BB30">
        <v>1.36</v>
      </c>
      <c r="BG30">
        <v>2</v>
      </c>
      <c r="BH30">
        <v>0.0786</v>
      </c>
      <c r="BS30">
        <v>2</v>
      </c>
      <c r="BT30">
        <v>83.506</v>
      </c>
      <c r="BU30">
        <f t="shared" si="6"/>
        <v>0.913816174074414</v>
      </c>
      <c r="BZ30">
        <v>2</v>
      </c>
      <c r="CA30">
        <v>1.4844</v>
      </c>
      <c r="CB30">
        <f t="shared" si="7"/>
        <v>0.121835955284144</v>
      </c>
    </row>
    <row r="31" spans="2:80">
      <c r="B31" s="3">
        <v>11</v>
      </c>
      <c r="C31" s="3">
        <v>2</v>
      </c>
      <c r="D31" s="3">
        <v>24</v>
      </c>
      <c r="E31" s="3">
        <v>2.8128</v>
      </c>
      <c r="G31" s="3">
        <v>11</v>
      </c>
      <c r="H31" s="3">
        <v>4</v>
      </c>
      <c r="I31" s="3">
        <v>24</v>
      </c>
      <c r="J31" s="3">
        <v>3.6553</v>
      </c>
      <c r="K31" s="3"/>
      <c r="L31" s="3"/>
      <c r="M31" s="3"/>
      <c r="N31" s="3"/>
      <c r="O31" s="3"/>
      <c r="P31" s="3"/>
      <c r="Q31" s="4">
        <v>11</v>
      </c>
      <c r="R31" s="4">
        <v>3</v>
      </c>
      <c r="S31" s="4">
        <v>24</v>
      </c>
      <c r="T31">
        <v>0.9964</v>
      </c>
      <c r="U31">
        <f t="shared" si="0"/>
        <v>0.998198377077422</v>
      </c>
      <c r="W31">
        <v>2</v>
      </c>
      <c r="X31">
        <v>5</v>
      </c>
      <c r="Y31">
        <v>96</v>
      </c>
      <c r="Z31">
        <v>4.1667</v>
      </c>
      <c r="AA31">
        <f t="shared" si="1"/>
        <v>0.0416790660456427</v>
      </c>
      <c r="AO31">
        <v>2</v>
      </c>
      <c r="AP31">
        <v>29</v>
      </c>
      <c r="AQ31">
        <v>48</v>
      </c>
      <c r="AR31">
        <v>5.494</v>
      </c>
      <c r="AS31">
        <f t="shared" si="4"/>
        <v>0.234392832654926</v>
      </c>
      <c r="BA31">
        <v>2</v>
      </c>
      <c r="BB31">
        <v>1.35</v>
      </c>
      <c r="BG31">
        <v>2</v>
      </c>
      <c r="BH31">
        <v>0.0833</v>
      </c>
      <c r="BS31">
        <v>2</v>
      </c>
      <c r="BT31">
        <v>82.8311</v>
      </c>
      <c r="BU31">
        <f t="shared" si="6"/>
        <v>0.910115926681871</v>
      </c>
      <c r="BZ31">
        <v>2</v>
      </c>
      <c r="CA31">
        <v>9.1322</v>
      </c>
      <c r="CB31">
        <f t="shared" si="7"/>
        <v>0.302195301088551</v>
      </c>
    </row>
    <row r="32" spans="2:80">
      <c r="B32" s="3">
        <v>12</v>
      </c>
      <c r="C32" s="3">
        <v>2</v>
      </c>
      <c r="D32" s="3">
        <v>24</v>
      </c>
      <c r="E32" s="3">
        <v>2.8298</v>
      </c>
      <c r="G32" s="3">
        <v>12</v>
      </c>
      <c r="H32" s="3">
        <v>4</v>
      </c>
      <c r="I32" s="3">
        <v>24</v>
      </c>
      <c r="J32" s="3">
        <v>3.7681</v>
      </c>
      <c r="K32" s="3"/>
      <c r="L32" s="3"/>
      <c r="M32" s="3"/>
      <c r="N32" s="3"/>
      <c r="O32" s="3"/>
      <c r="P32" s="3"/>
      <c r="Q32" s="4">
        <v>12</v>
      </c>
      <c r="R32" s="4">
        <v>3</v>
      </c>
      <c r="S32" s="4">
        <v>24</v>
      </c>
      <c r="T32">
        <v>0.9993</v>
      </c>
      <c r="U32">
        <f t="shared" si="0"/>
        <v>0.999649938728553</v>
      </c>
      <c r="W32">
        <v>2</v>
      </c>
      <c r="X32">
        <v>6</v>
      </c>
      <c r="Y32">
        <v>96</v>
      </c>
      <c r="Z32">
        <v>8.3333</v>
      </c>
      <c r="AA32">
        <f t="shared" si="1"/>
        <v>0.0834297521138157</v>
      </c>
      <c r="AO32">
        <v>2</v>
      </c>
      <c r="AP32">
        <v>30</v>
      </c>
      <c r="AQ32">
        <v>48</v>
      </c>
      <c r="AR32">
        <v>8.533</v>
      </c>
      <c r="AS32">
        <f t="shared" si="4"/>
        <v>0.292112991837063</v>
      </c>
      <c r="BA32">
        <v>2</v>
      </c>
      <c r="BB32">
        <v>1.38</v>
      </c>
      <c r="BG32">
        <v>2</v>
      </c>
      <c r="BH32">
        <v>0.0954</v>
      </c>
      <c r="BS32">
        <v>2</v>
      </c>
      <c r="BT32">
        <v>83.8113</v>
      </c>
      <c r="BU32">
        <f t="shared" si="6"/>
        <v>0.915485117301204</v>
      </c>
      <c r="BZ32">
        <v>2</v>
      </c>
      <c r="CA32">
        <v>10.3235</v>
      </c>
      <c r="CB32">
        <f t="shared" si="7"/>
        <v>0.321302038586748</v>
      </c>
    </row>
    <row r="33" spans="2:80">
      <c r="B33" s="3">
        <v>7</v>
      </c>
      <c r="C33" s="3">
        <v>2</v>
      </c>
      <c r="D33" s="3">
        <v>48</v>
      </c>
      <c r="E33" s="3">
        <v>2.7906</v>
      </c>
      <c r="G33" s="3">
        <v>7</v>
      </c>
      <c r="H33" s="3">
        <v>4</v>
      </c>
      <c r="I33" s="3">
        <v>48</v>
      </c>
      <c r="J33" s="3">
        <v>3.9677</v>
      </c>
      <c r="K33" s="3"/>
      <c r="L33" s="3"/>
      <c r="M33" s="3"/>
      <c r="N33" s="3"/>
      <c r="O33" s="3"/>
      <c r="P33" s="3"/>
      <c r="Q33" s="4">
        <v>7</v>
      </c>
      <c r="R33" s="4">
        <v>3</v>
      </c>
      <c r="S33" s="4">
        <v>48</v>
      </c>
      <c r="T33">
        <v>0.7865</v>
      </c>
      <c r="U33">
        <f t="shared" si="0"/>
        <v>0.88684835231284</v>
      </c>
      <c r="W33">
        <v>3</v>
      </c>
      <c r="X33">
        <v>7</v>
      </c>
      <c r="Y33">
        <v>96</v>
      </c>
      <c r="Z33">
        <v>83.3333</v>
      </c>
      <c r="AA33">
        <f t="shared" si="1"/>
        <v>0.98511018031533</v>
      </c>
      <c r="AO33">
        <v>2</v>
      </c>
      <c r="AP33">
        <v>31</v>
      </c>
      <c r="AQ33">
        <v>48</v>
      </c>
      <c r="AR33">
        <v>5.5336</v>
      </c>
      <c r="AS33">
        <f t="shared" si="4"/>
        <v>0.235236051658754</v>
      </c>
      <c r="BA33">
        <v>2</v>
      </c>
      <c r="BB33">
        <v>1.41</v>
      </c>
      <c r="BG33">
        <v>2</v>
      </c>
      <c r="BH33">
        <v>0.0906</v>
      </c>
      <c r="BS33">
        <v>2</v>
      </c>
      <c r="BT33">
        <v>83.9803</v>
      </c>
      <c r="BU33">
        <f t="shared" si="6"/>
        <v>0.916407660378284</v>
      </c>
      <c r="BZ33">
        <v>2</v>
      </c>
      <c r="CA33">
        <v>9.8621</v>
      </c>
      <c r="CB33">
        <f t="shared" si="7"/>
        <v>0.31403980639403</v>
      </c>
    </row>
    <row r="34" spans="2:80">
      <c r="B34" s="3">
        <v>8</v>
      </c>
      <c r="C34" s="3">
        <v>2</v>
      </c>
      <c r="D34" s="3">
        <v>48</v>
      </c>
      <c r="E34" s="3">
        <v>2.815</v>
      </c>
      <c r="G34" s="3">
        <v>8</v>
      </c>
      <c r="H34" s="3">
        <v>4</v>
      </c>
      <c r="I34" s="3">
        <v>48</v>
      </c>
      <c r="J34" s="3">
        <v>3.8504</v>
      </c>
      <c r="K34" s="3"/>
      <c r="L34" s="3"/>
      <c r="M34" s="3"/>
      <c r="N34" s="3"/>
      <c r="O34" s="3"/>
      <c r="P34" s="3"/>
      <c r="Q34" s="4">
        <v>8</v>
      </c>
      <c r="R34" s="4">
        <v>3</v>
      </c>
      <c r="S34" s="4">
        <v>48</v>
      </c>
      <c r="T34">
        <v>0.7851</v>
      </c>
      <c r="U34">
        <f t="shared" si="0"/>
        <v>0.886058688801143</v>
      </c>
      <c r="W34">
        <v>3</v>
      </c>
      <c r="X34">
        <v>8</v>
      </c>
      <c r="Y34">
        <v>96</v>
      </c>
      <c r="Z34">
        <v>95.8333</v>
      </c>
      <c r="AA34">
        <f t="shared" si="1"/>
        <v>1.28110816588013</v>
      </c>
      <c r="AO34">
        <v>2</v>
      </c>
      <c r="AP34">
        <v>32</v>
      </c>
      <c r="AQ34">
        <v>48</v>
      </c>
      <c r="AR34">
        <v>7.4319</v>
      </c>
      <c r="AS34">
        <f t="shared" si="4"/>
        <v>0.272615113300785</v>
      </c>
      <c r="BA34">
        <v>2</v>
      </c>
      <c r="BB34">
        <v>1.42</v>
      </c>
      <c r="BG34">
        <v>2</v>
      </c>
      <c r="BH34">
        <v>0.0964</v>
      </c>
      <c r="BS34">
        <v>2</v>
      </c>
      <c r="BT34">
        <v>84.5393</v>
      </c>
      <c r="BU34">
        <f t="shared" si="6"/>
        <v>0.919452554512738</v>
      </c>
      <c r="BZ34">
        <v>2</v>
      </c>
      <c r="CA34">
        <v>10.2545</v>
      </c>
      <c r="CB34">
        <f t="shared" si="7"/>
        <v>0.320226482352725</v>
      </c>
    </row>
    <row r="35" spans="2:80">
      <c r="B35" s="3">
        <v>9</v>
      </c>
      <c r="C35" s="3">
        <v>2</v>
      </c>
      <c r="D35" s="3">
        <v>48</v>
      </c>
      <c r="E35" s="3">
        <v>2.8006</v>
      </c>
      <c r="G35" s="3">
        <v>9</v>
      </c>
      <c r="H35" s="3">
        <v>4</v>
      </c>
      <c r="I35" s="3">
        <v>48</v>
      </c>
      <c r="J35" s="3">
        <v>3.8509</v>
      </c>
      <c r="K35" s="3"/>
      <c r="L35" s="3"/>
      <c r="M35" s="3"/>
      <c r="N35" s="3"/>
      <c r="O35" s="3"/>
      <c r="P35" s="3"/>
      <c r="Q35" s="4">
        <v>9</v>
      </c>
      <c r="R35" s="4">
        <v>3</v>
      </c>
      <c r="S35" s="4">
        <v>48</v>
      </c>
      <c r="T35">
        <v>0.7757</v>
      </c>
      <c r="U35">
        <f t="shared" si="0"/>
        <v>0.880738326632831</v>
      </c>
      <c r="W35">
        <v>3</v>
      </c>
      <c r="X35">
        <v>9</v>
      </c>
      <c r="Y35">
        <v>96</v>
      </c>
      <c r="Z35">
        <v>95.8333</v>
      </c>
      <c r="AA35">
        <f t="shared" si="1"/>
        <v>1.28110816588013</v>
      </c>
      <c r="AO35">
        <v>2</v>
      </c>
      <c r="AP35">
        <v>33</v>
      </c>
      <c r="AQ35">
        <v>48</v>
      </c>
      <c r="AR35">
        <v>4.3131</v>
      </c>
      <c r="AS35">
        <f t="shared" si="4"/>
        <v>0.207680042372877</v>
      </c>
      <c r="BA35">
        <v>2</v>
      </c>
      <c r="BB35">
        <v>1.41</v>
      </c>
      <c r="BG35">
        <v>2</v>
      </c>
      <c r="BH35">
        <v>0.0882</v>
      </c>
      <c r="BS35">
        <v>2</v>
      </c>
      <c r="BT35">
        <v>82.8706</v>
      </c>
      <c r="BU35">
        <f t="shared" si="6"/>
        <v>0.910332906139287</v>
      </c>
      <c r="BZ35">
        <v>2</v>
      </c>
      <c r="CA35">
        <v>12.6899</v>
      </c>
      <c r="CB35">
        <f t="shared" si="7"/>
        <v>0.356228859021837</v>
      </c>
    </row>
    <row r="36" spans="2:80">
      <c r="B36" s="3">
        <v>10</v>
      </c>
      <c r="C36" s="3">
        <v>2</v>
      </c>
      <c r="D36" s="3">
        <v>48</v>
      </c>
      <c r="E36" s="3">
        <v>2.7896</v>
      </c>
      <c r="G36" s="3">
        <v>10</v>
      </c>
      <c r="H36" s="3">
        <v>4</v>
      </c>
      <c r="I36" s="3">
        <v>48</v>
      </c>
      <c r="J36" s="3">
        <v>3.8126</v>
      </c>
      <c r="K36" s="3"/>
      <c r="L36" s="3"/>
      <c r="M36" s="3"/>
      <c r="N36" s="3"/>
      <c r="O36" s="3"/>
      <c r="P36" s="3"/>
      <c r="Q36" s="4">
        <v>10</v>
      </c>
      <c r="R36" s="4">
        <v>3</v>
      </c>
      <c r="S36" s="4">
        <v>48</v>
      </c>
      <c r="T36">
        <v>0.7858</v>
      </c>
      <c r="U36">
        <f t="shared" si="0"/>
        <v>0.886453608487212</v>
      </c>
      <c r="W36">
        <v>4</v>
      </c>
      <c r="X36">
        <v>10</v>
      </c>
      <c r="Y36">
        <v>96</v>
      </c>
      <c r="Z36">
        <v>100</v>
      </c>
      <c r="AA36">
        <f t="shared" si="1"/>
        <v>1.5707963267949</v>
      </c>
      <c r="AO36">
        <v>2</v>
      </c>
      <c r="AP36">
        <v>34</v>
      </c>
      <c r="AQ36">
        <v>48</v>
      </c>
      <c r="AR36">
        <v>5.0227</v>
      </c>
      <c r="AS36">
        <f t="shared" si="4"/>
        <v>0.224113810373212</v>
      </c>
      <c r="BA36">
        <v>2</v>
      </c>
      <c r="BB36">
        <v>1.32</v>
      </c>
      <c r="BG36">
        <v>2</v>
      </c>
      <c r="BH36">
        <v>0.0774</v>
      </c>
      <c r="BS36">
        <v>2</v>
      </c>
      <c r="BT36">
        <v>84.03</v>
      </c>
      <c r="BU36">
        <f t="shared" si="6"/>
        <v>0.916678787798649</v>
      </c>
      <c r="BZ36">
        <v>2</v>
      </c>
      <c r="CA36">
        <v>14.0576</v>
      </c>
      <c r="CB36">
        <f t="shared" si="7"/>
        <v>0.374934660974416</v>
      </c>
    </row>
    <row r="37" spans="2:80">
      <c r="B37" s="3">
        <v>11</v>
      </c>
      <c r="C37" s="3">
        <v>2</v>
      </c>
      <c r="D37" s="3">
        <v>48</v>
      </c>
      <c r="E37" s="3">
        <v>2.7821</v>
      </c>
      <c r="G37" s="3">
        <v>11</v>
      </c>
      <c r="H37" s="3">
        <v>4</v>
      </c>
      <c r="I37" s="3">
        <v>48</v>
      </c>
      <c r="J37" s="3">
        <v>3.8565</v>
      </c>
      <c r="K37" s="3"/>
      <c r="L37" s="3"/>
      <c r="M37" s="3"/>
      <c r="N37" s="3"/>
      <c r="O37" s="3"/>
      <c r="P37" s="3"/>
      <c r="Q37" s="4">
        <v>11</v>
      </c>
      <c r="R37" s="4">
        <v>3</v>
      </c>
      <c r="S37" s="4">
        <v>48</v>
      </c>
      <c r="T37">
        <v>0.7813</v>
      </c>
      <c r="U37">
        <f t="shared" si="0"/>
        <v>0.883911760301898</v>
      </c>
      <c r="W37">
        <v>4</v>
      </c>
      <c r="X37">
        <v>11</v>
      </c>
      <c r="Y37">
        <v>96</v>
      </c>
      <c r="Z37">
        <v>87.5</v>
      </c>
      <c r="AA37">
        <f t="shared" si="1"/>
        <v>1.06543581651074</v>
      </c>
      <c r="AO37">
        <v>2</v>
      </c>
      <c r="AP37">
        <v>35</v>
      </c>
      <c r="AQ37">
        <v>48</v>
      </c>
      <c r="AR37">
        <v>7.9199</v>
      </c>
      <c r="AS37">
        <f t="shared" si="4"/>
        <v>0.281423168911161</v>
      </c>
      <c r="BA37">
        <v>2</v>
      </c>
      <c r="BB37">
        <v>1.4</v>
      </c>
      <c r="BG37">
        <v>2</v>
      </c>
      <c r="BH37">
        <v>0.0843</v>
      </c>
      <c r="BS37">
        <v>2</v>
      </c>
      <c r="BT37">
        <v>83.9595</v>
      </c>
      <c r="BU37">
        <f t="shared" si="6"/>
        <v>0.916294166739045</v>
      </c>
      <c r="BZ37">
        <v>2</v>
      </c>
      <c r="CA37">
        <v>13.587</v>
      </c>
      <c r="CB37">
        <f t="shared" si="7"/>
        <v>0.368605480154596</v>
      </c>
    </row>
    <row r="38" spans="2:80">
      <c r="B38" s="3">
        <v>12</v>
      </c>
      <c r="C38" s="3">
        <v>2</v>
      </c>
      <c r="D38" s="3">
        <v>48</v>
      </c>
      <c r="E38" s="3">
        <v>2.7771</v>
      </c>
      <c r="G38" s="3">
        <v>12</v>
      </c>
      <c r="H38" s="3">
        <v>4</v>
      </c>
      <c r="I38" s="3">
        <v>48</v>
      </c>
      <c r="J38" s="3">
        <v>3.9602</v>
      </c>
      <c r="K38" s="3"/>
      <c r="L38" s="3"/>
      <c r="M38" s="3"/>
      <c r="N38" s="3"/>
      <c r="O38" s="3"/>
      <c r="P38" s="3"/>
      <c r="Q38" s="4">
        <v>12</v>
      </c>
      <c r="R38" s="4">
        <v>3</v>
      </c>
      <c r="S38" s="4">
        <v>48</v>
      </c>
      <c r="T38">
        <v>0.7881</v>
      </c>
      <c r="U38">
        <f t="shared" si="0"/>
        <v>0.887749964798648</v>
      </c>
      <c r="W38">
        <v>4</v>
      </c>
      <c r="X38">
        <v>12</v>
      </c>
      <c r="Y38">
        <v>96</v>
      </c>
      <c r="Z38">
        <v>83.3333</v>
      </c>
      <c r="AA38">
        <f t="shared" si="1"/>
        <v>0.98511018031533</v>
      </c>
      <c r="AO38">
        <v>2</v>
      </c>
      <c r="AP38">
        <v>36</v>
      </c>
      <c r="AQ38">
        <v>48</v>
      </c>
      <c r="AR38">
        <v>8.5241</v>
      </c>
      <c r="AS38">
        <f t="shared" si="4"/>
        <v>0.291960613782065</v>
      </c>
      <c r="BA38">
        <v>2</v>
      </c>
      <c r="BB38">
        <v>1.39</v>
      </c>
      <c r="BG38">
        <v>2</v>
      </c>
      <c r="BH38">
        <v>0.0819</v>
      </c>
      <c r="BS38">
        <v>2</v>
      </c>
      <c r="BT38">
        <v>84.9175</v>
      </c>
      <c r="BU38">
        <f t="shared" si="6"/>
        <v>0.921506918042399</v>
      </c>
      <c r="BZ38">
        <v>2</v>
      </c>
      <c r="CA38">
        <v>9.7923</v>
      </c>
      <c r="CB38">
        <f t="shared" si="7"/>
        <v>0.312926508944193</v>
      </c>
    </row>
    <row r="39" spans="2:80">
      <c r="B39" s="3">
        <v>7</v>
      </c>
      <c r="C39" s="3">
        <v>2</v>
      </c>
      <c r="D39" s="3">
        <v>72</v>
      </c>
      <c r="E39" s="3">
        <v>2.7547</v>
      </c>
      <c r="G39" s="3">
        <v>7</v>
      </c>
      <c r="H39" s="3">
        <v>4</v>
      </c>
      <c r="I39" s="3">
        <v>72</v>
      </c>
      <c r="J39" s="3">
        <v>4.0789</v>
      </c>
      <c r="K39" s="3"/>
      <c r="L39" s="3"/>
      <c r="M39" s="3"/>
      <c r="N39" s="3"/>
      <c r="O39" s="3"/>
      <c r="P39" s="3"/>
      <c r="Q39" s="4">
        <v>7</v>
      </c>
      <c r="R39" s="4">
        <v>3</v>
      </c>
      <c r="S39" s="4">
        <v>72</v>
      </c>
      <c r="T39">
        <v>0.3073</v>
      </c>
      <c r="U39">
        <f t="shared" si="0"/>
        <v>0.554346462061408</v>
      </c>
      <c r="AO39">
        <v>2</v>
      </c>
      <c r="AP39">
        <v>37</v>
      </c>
      <c r="AQ39">
        <v>48</v>
      </c>
      <c r="AR39">
        <v>8.4245</v>
      </c>
      <c r="AS39">
        <f t="shared" si="4"/>
        <v>0.290249892334175</v>
      </c>
      <c r="BA39">
        <v>2</v>
      </c>
      <c r="BB39">
        <v>1.39</v>
      </c>
      <c r="BG39">
        <v>2</v>
      </c>
      <c r="BH39">
        <v>0.0867</v>
      </c>
      <c r="BS39">
        <v>2</v>
      </c>
      <c r="BT39">
        <v>84.4674</v>
      </c>
      <c r="BU39">
        <f t="shared" si="6"/>
        <v>0.9190614778131</v>
      </c>
      <c r="BZ39">
        <v>2</v>
      </c>
      <c r="CA39">
        <v>9.9691</v>
      </c>
      <c r="CB39">
        <f t="shared" si="7"/>
        <v>0.315738816112305</v>
      </c>
    </row>
    <row r="40" spans="2:80">
      <c r="B40" s="3">
        <v>8</v>
      </c>
      <c r="C40" s="3">
        <v>2</v>
      </c>
      <c r="D40" s="3">
        <v>72</v>
      </c>
      <c r="E40" s="3">
        <v>2.7589</v>
      </c>
      <c r="G40" s="3">
        <v>8</v>
      </c>
      <c r="H40" s="3">
        <v>4</v>
      </c>
      <c r="I40" s="3">
        <v>72</v>
      </c>
      <c r="J40" s="3">
        <v>4.0392</v>
      </c>
      <c r="K40" s="3"/>
      <c r="L40" s="3"/>
      <c r="M40" s="3"/>
      <c r="N40" s="3"/>
      <c r="O40" s="3"/>
      <c r="P40" s="3"/>
      <c r="Q40" s="4">
        <v>8</v>
      </c>
      <c r="R40" s="4">
        <v>3</v>
      </c>
      <c r="S40" s="4">
        <v>72</v>
      </c>
      <c r="T40">
        <v>0.3664</v>
      </c>
      <c r="U40">
        <f t="shared" si="0"/>
        <v>0.605309838016862</v>
      </c>
      <c r="AO40">
        <v>2</v>
      </c>
      <c r="AP40">
        <v>38</v>
      </c>
      <c r="AQ40">
        <v>48</v>
      </c>
      <c r="AR40">
        <v>9.3576</v>
      </c>
      <c r="AS40">
        <f t="shared" si="4"/>
        <v>0.305901945073908</v>
      </c>
      <c r="BA40">
        <v>2</v>
      </c>
      <c r="BB40">
        <v>1.36</v>
      </c>
      <c r="BG40">
        <v>2</v>
      </c>
      <c r="BH40">
        <v>0.0768</v>
      </c>
      <c r="BS40">
        <v>2</v>
      </c>
      <c r="BT40">
        <v>83.1103</v>
      </c>
      <c r="BU40">
        <f t="shared" si="6"/>
        <v>0.911648506827056</v>
      </c>
      <c r="BZ40">
        <v>2</v>
      </c>
      <c r="CA40">
        <v>13.9073</v>
      </c>
      <c r="CB40">
        <f t="shared" si="7"/>
        <v>0.372924925420654</v>
      </c>
    </row>
    <row r="41" spans="2:80">
      <c r="B41" s="3">
        <v>9</v>
      </c>
      <c r="C41" s="3">
        <v>2</v>
      </c>
      <c r="D41" s="3">
        <v>72</v>
      </c>
      <c r="E41" s="3">
        <v>2.7727</v>
      </c>
      <c r="G41" s="3">
        <v>9</v>
      </c>
      <c r="H41" s="3">
        <v>4</v>
      </c>
      <c r="I41" s="3">
        <v>72</v>
      </c>
      <c r="J41" s="3">
        <v>4.0327</v>
      </c>
      <c r="K41" s="3"/>
      <c r="L41" s="3"/>
      <c r="M41" s="3"/>
      <c r="N41" s="3"/>
      <c r="O41" s="3"/>
      <c r="P41" s="3"/>
      <c r="Q41" s="4">
        <v>9</v>
      </c>
      <c r="R41" s="4">
        <v>3</v>
      </c>
      <c r="S41" s="4">
        <v>72</v>
      </c>
      <c r="T41">
        <v>0.2857</v>
      </c>
      <c r="U41">
        <f t="shared" si="0"/>
        <v>0.534509120595711</v>
      </c>
      <c r="AO41">
        <v>2</v>
      </c>
      <c r="AP41">
        <v>39</v>
      </c>
      <c r="AQ41">
        <v>48</v>
      </c>
      <c r="AR41">
        <v>8.8596</v>
      </c>
      <c r="AS41">
        <f t="shared" si="4"/>
        <v>0.297650802115499</v>
      </c>
      <c r="BA41">
        <v>2</v>
      </c>
      <c r="BB41">
        <v>1.37</v>
      </c>
      <c r="BG41">
        <v>2</v>
      </c>
      <c r="BH41">
        <v>0.0839</v>
      </c>
      <c r="BS41">
        <v>2</v>
      </c>
      <c r="BT41">
        <v>83.5012</v>
      </c>
      <c r="BU41">
        <f t="shared" si="6"/>
        <v>0.913789910209125</v>
      </c>
      <c r="BZ41">
        <v>2</v>
      </c>
      <c r="CA41">
        <v>11.5923</v>
      </c>
      <c r="CB41">
        <f t="shared" si="7"/>
        <v>0.340474668661268</v>
      </c>
    </row>
    <row r="42" spans="2:80">
      <c r="B42" s="3">
        <v>10</v>
      </c>
      <c r="C42" s="3">
        <v>2</v>
      </c>
      <c r="D42" s="3">
        <v>72</v>
      </c>
      <c r="E42" s="3">
        <v>2.7636</v>
      </c>
      <c r="G42" s="3">
        <v>10</v>
      </c>
      <c r="H42" s="3">
        <v>4</v>
      </c>
      <c r="I42" s="3">
        <v>72</v>
      </c>
      <c r="J42" s="3">
        <v>4.0412</v>
      </c>
      <c r="K42" s="3"/>
      <c r="L42" s="3"/>
      <c r="M42" s="3"/>
      <c r="N42" s="3"/>
      <c r="O42" s="3"/>
      <c r="P42" s="3"/>
      <c r="Q42" s="4">
        <v>10</v>
      </c>
      <c r="R42" s="4">
        <v>3</v>
      </c>
      <c r="S42" s="4">
        <v>72</v>
      </c>
      <c r="T42">
        <v>0.2668</v>
      </c>
      <c r="U42">
        <f t="shared" si="0"/>
        <v>0.516526862805798</v>
      </c>
      <c r="AO42">
        <v>2</v>
      </c>
      <c r="AP42">
        <v>40</v>
      </c>
      <c r="AQ42">
        <v>48</v>
      </c>
      <c r="AR42">
        <v>26.3978</v>
      </c>
      <c r="AS42">
        <f t="shared" si="4"/>
        <v>0.513787893979607</v>
      </c>
      <c r="BA42">
        <v>2</v>
      </c>
      <c r="BB42">
        <v>1.37</v>
      </c>
      <c r="BG42">
        <v>2</v>
      </c>
      <c r="BH42">
        <v>0.0814</v>
      </c>
      <c r="BS42">
        <v>2</v>
      </c>
      <c r="BT42">
        <v>83.1416</v>
      </c>
      <c r="BU42">
        <f t="shared" si="6"/>
        <v>0.911820157706551</v>
      </c>
      <c r="BZ42">
        <v>2</v>
      </c>
      <c r="CA42">
        <v>3.2743</v>
      </c>
      <c r="CB42">
        <f t="shared" si="7"/>
        <v>0.180950269411239</v>
      </c>
    </row>
    <row r="43" spans="2:80">
      <c r="B43" s="3">
        <v>11</v>
      </c>
      <c r="C43" s="3">
        <v>2</v>
      </c>
      <c r="D43" s="3">
        <v>72</v>
      </c>
      <c r="E43" s="3">
        <v>2.7538</v>
      </c>
      <c r="G43" s="3">
        <v>11</v>
      </c>
      <c r="H43" s="3">
        <v>4</v>
      </c>
      <c r="I43" s="3">
        <v>72</v>
      </c>
      <c r="J43" s="3">
        <v>4.044</v>
      </c>
      <c r="K43" s="3"/>
      <c r="L43" s="3"/>
      <c r="M43" s="3"/>
      <c r="N43" s="3"/>
      <c r="O43" s="3"/>
      <c r="P43" s="3"/>
      <c r="Q43" s="4">
        <v>11</v>
      </c>
      <c r="R43" s="4">
        <v>3</v>
      </c>
      <c r="S43" s="4">
        <v>72</v>
      </c>
      <c r="T43">
        <v>0.2975</v>
      </c>
      <c r="U43">
        <f t="shared" si="0"/>
        <v>0.545435605731786</v>
      </c>
      <c r="AO43">
        <v>2</v>
      </c>
      <c r="AP43">
        <v>41</v>
      </c>
      <c r="AQ43">
        <v>48</v>
      </c>
      <c r="AR43">
        <v>6.3385</v>
      </c>
      <c r="AS43">
        <f t="shared" si="4"/>
        <v>0.251763778173112</v>
      </c>
      <c r="BA43">
        <v>2</v>
      </c>
      <c r="BB43">
        <v>1.35</v>
      </c>
      <c r="BG43">
        <v>2</v>
      </c>
      <c r="BH43">
        <v>0.0869</v>
      </c>
      <c r="BS43">
        <v>2</v>
      </c>
      <c r="BT43">
        <v>83.5986</v>
      </c>
      <c r="BU43">
        <f t="shared" si="6"/>
        <v>0.914322700144757</v>
      </c>
      <c r="BZ43">
        <v>2</v>
      </c>
      <c r="CA43">
        <v>9.0131</v>
      </c>
      <c r="CB43">
        <f t="shared" si="7"/>
        <v>0.300218253942028</v>
      </c>
    </row>
    <row r="44" spans="2:80">
      <c r="B44" s="3">
        <v>12</v>
      </c>
      <c r="C44" s="3">
        <v>2</v>
      </c>
      <c r="D44" s="3">
        <v>72</v>
      </c>
      <c r="E44" s="3">
        <v>2.746</v>
      </c>
      <c r="G44" s="3">
        <v>12</v>
      </c>
      <c r="H44" s="3">
        <v>4</v>
      </c>
      <c r="I44" s="3">
        <v>72</v>
      </c>
      <c r="J44" s="3">
        <v>3.9819</v>
      </c>
      <c r="K44" s="3"/>
      <c r="L44" s="3"/>
      <c r="M44" s="3"/>
      <c r="N44" s="3"/>
      <c r="O44" s="3"/>
      <c r="P44" s="3"/>
      <c r="Q44" s="4">
        <v>12</v>
      </c>
      <c r="R44" s="4">
        <v>3</v>
      </c>
      <c r="S44" s="4">
        <v>72</v>
      </c>
      <c r="T44">
        <v>0.3294</v>
      </c>
      <c r="U44">
        <f t="shared" si="0"/>
        <v>0.57393379409127</v>
      </c>
      <c r="AO44">
        <v>2</v>
      </c>
      <c r="AP44">
        <v>42</v>
      </c>
      <c r="AQ44">
        <v>48</v>
      </c>
      <c r="AR44">
        <v>4.4557</v>
      </c>
      <c r="AS44">
        <f t="shared" si="4"/>
        <v>0.211085290818664</v>
      </c>
      <c r="BA44">
        <v>2</v>
      </c>
      <c r="BB44">
        <v>1.42</v>
      </c>
      <c r="BG44">
        <v>2</v>
      </c>
      <c r="BH44">
        <v>0.0905</v>
      </c>
      <c r="BS44">
        <v>2</v>
      </c>
      <c r="BT44">
        <v>83.1516</v>
      </c>
      <c r="BU44">
        <f t="shared" si="6"/>
        <v>0.911874991432488</v>
      </c>
      <c r="BZ44">
        <v>2</v>
      </c>
      <c r="CA44">
        <v>3.8735</v>
      </c>
      <c r="CB44">
        <f t="shared" si="7"/>
        <v>0.196812093124381</v>
      </c>
    </row>
    <row r="45" spans="2:80">
      <c r="B45" s="3">
        <v>7</v>
      </c>
      <c r="C45" s="3">
        <v>2</v>
      </c>
      <c r="D45" s="3">
        <v>96</v>
      </c>
      <c r="E45" s="3">
        <v>2.6762</v>
      </c>
      <c r="G45" s="3">
        <v>7</v>
      </c>
      <c r="H45" s="3">
        <v>4</v>
      </c>
      <c r="I45" s="3">
        <v>96</v>
      </c>
      <c r="J45" s="3">
        <v>3.9608</v>
      </c>
      <c r="K45" s="3"/>
      <c r="L45" s="3"/>
      <c r="M45" s="3"/>
      <c r="N45" s="3"/>
      <c r="O45" s="3"/>
      <c r="P45" s="3"/>
      <c r="Q45" s="4">
        <v>7</v>
      </c>
      <c r="R45" s="4">
        <v>3</v>
      </c>
      <c r="S45" s="4">
        <v>96</v>
      </c>
      <c r="T45">
        <v>0.1121</v>
      </c>
      <c r="U45">
        <f t="shared" si="0"/>
        <v>0.334813380855664</v>
      </c>
      <c r="AO45">
        <v>2</v>
      </c>
      <c r="AP45">
        <v>43</v>
      </c>
      <c r="AQ45">
        <v>48</v>
      </c>
      <c r="AR45">
        <v>7.0267</v>
      </c>
      <c r="AS45">
        <f t="shared" si="4"/>
        <v>0.265079233437853</v>
      </c>
      <c r="BA45">
        <v>2</v>
      </c>
      <c r="BB45">
        <v>1.43</v>
      </c>
      <c r="BG45">
        <v>2</v>
      </c>
      <c r="BH45">
        <v>0.0881</v>
      </c>
      <c r="BS45">
        <v>2</v>
      </c>
      <c r="BT45">
        <v>83.8812</v>
      </c>
      <c r="BU45">
        <f t="shared" si="6"/>
        <v>0.915866802542815</v>
      </c>
      <c r="BZ45">
        <v>2</v>
      </c>
      <c r="CA45">
        <v>8.068</v>
      </c>
      <c r="CB45">
        <f t="shared" si="7"/>
        <v>0.284042250378355</v>
      </c>
    </row>
    <row r="46" spans="2:80">
      <c r="B46" s="3">
        <v>8</v>
      </c>
      <c r="C46" s="3">
        <v>2</v>
      </c>
      <c r="D46" s="3">
        <v>96</v>
      </c>
      <c r="E46" s="3">
        <v>2.7006</v>
      </c>
      <c r="G46" s="3">
        <v>8</v>
      </c>
      <c r="H46" s="3">
        <v>4</v>
      </c>
      <c r="I46" s="3">
        <v>96</v>
      </c>
      <c r="J46" s="3">
        <v>3.8869</v>
      </c>
      <c r="K46" s="3"/>
      <c r="L46" s="3"/>
      <c r="M46" s="3"/>
      <c r="N46" s="3"/>
      <c r="O46" s="3"/>
      <c r="P46" s="3"/>
      <c r="Q46" s="4">
        <v>8</v>
      </c>
      <c r="R46" s="4">
        <v>3</v>
      </c>
      <c r="S46" s="4">
        <v>96</v>
      </c>
      <c r="T46">
        <v>0.1342</v>
      </c>
      <c r="U46">
        <f t="shared" si="0"/>
        <v>0.366333181680284</v>
      </c>
      <c r="AO46">
        <v>2</v>
      </c>
      <c r="AP46">
        <v>44</v>
      </c>
      <c r="AQ46">
        <v>48</v>
      </c>
      <c r="AR46">
        <v>7.2886</v>
      </c>
      <c r="AS46">
        <f t="shared" si="4"/>
        <v>0.269974072829226</v>
      </c>
      <c r="BA46">
        <v>2</v>
      </c>
      <c r="BB46">
        <v>1.43</v>
      </c>
      <c r="BG46">
        <v>2</v>
      </c>
      <c r="BH46">
        <v>0.1027</v>
      </c>
      <c r="BS46">
        <v>2</v>
      </c>
      <c r="BT46">
        <v>83.6954</v>
      </c>
      <c r="BU46">
        <f t="shared" si="6"/>
        <v>0.914851900582821</v>
      </c>
      <c r="BZ46">
        <v>2</v>
      </c>
      <c r="CA46">
        <v>11.5174</v>
      </c>
      <c r="CB46">
        <f t="shared" si="7"/>
        <v>0.339372951190869</v>
      </c>
    </row>
    <row r="47" spans="2:80">
      <c r="B47" s="3">
        <v>9</v>
      </c>
      <c r="C47" s="3">
        <v>2</v>
      </c>
      <c r="D47" s="3">
        <v>96</v>
      </c>
      <c r="E47" s="3">
        <v>2.6977</v>
      </c>
      <c r="G47" s="3">
        <v>9</v>
      </c>
      <c r="H47" s="3">
        <v>4</v>
      </c>
      <c r="I47" s="3">
        <v>96</v>
      </c>
      <c r="J47" s="3">
        <v>3.8655</v>
      </c>
      <c r="K47" s="3"/>
      <c r="L47" s="3"/>
      <c r="M47" s="3"/>
      <c r="N47" s="3"/>
      <c r="O47" s="3"/>
      <c r="P47" s="3"/>
      <c r="Q47" s="4">
        <v>9</v>
      </c>
      <c r="R47" s="4">
        <v>3</v>
      </c>
      <c r="S47" s="4">
        <v>96</v>
      </c>
      <c r="T47">
        <v>0.1011</v>
      </c>
      <c r="U47">
        <f t="shared" si="0"/>
        <v>0.317962261911693</v>
      </c>
      <c r="AO47">
        <v>2</v>
      </c>
      <c r="AP47">
        <v>45</v>
      </c>
      <c r="AQ47">
        <v>48</v>
      </c>
      <c r="AR47">
        <v>5.4671</v>
      </c>
      <c r="AS47">
        <f t="shared" si="4"/>
        <v>0.233818305528032</v>
      </c>
      <c r="BA47">
        <v>2</v>
      </c>
      <c r="BB47">
        <v>1.38</v>
      </c>
      <c r="BG47">
        <v>2</v>
      </c>
      <c r="BH47">
        <v>0.0885</v>
      </c>
      <c r="BS47">
        <v>2</v>
      </c>
      <c r="BT47">
        <v>83.4615</v>
      </c>
      <c r="BU47">
        <f t="shared" si="6"/>
        <v>0.913572657209048</v>
      </c>
      <c r="BZ47">
        <v>2</v>
      </c>
      <c r="CA47">
        <v>11.6408</v>
      </c>
      <c r="CB47">
        <f t="shared" si="7"/>
        <v>0.341186166190835</v>
      </c>
    </row>
    <row r="48" spans="2:80">
      <c r="B48" s="3">
        <v>10</v>
      </c>
      <c r="C48" s="3">
        <v>2</v>
      </c>
      <c r="D48" s="3">
        <v>96</v>
      </c>
      <c r="E48" s="3">
        <v>2.6866</v>
      </c>
      <c r="G48" s="3">
        <v>10</v>
      </c>
      <c r="H48" s="3">
        <v>4</v>
      </c>
      <c r="I48" s="3">
        <v>96</v>
      </c>
      <c r="J48" s="3">
        <v>3.8561</v>
      </c>
      <c r="K48" s="3"/>
      <c r="L48" s="3"/>
      <c r="M48" s="3"/>
      <c r="N48" s="3"/>
      <c r="O48" s="3"/>
      <c r="P48" s="3"/>
      <c r="Q48" s="4">
        <v>10</v>
      </c>
      <c r="R48" s="4">
        <v>3</v>
      </c>
      <c r="S48" s="4">
        <v>96</v>
      </c>
      <c r="T48">
        <v>0.0104</v>
      </c>
      <c r="U48">
        <f t="shared" si="0"/>
        <v>0.101980390271856</v>
      </c>
      <c r="AO48">
        <v>2</v>
      </c>
      <c r="AP48">
        <v>46</v>
      </c>
      <c r="AQ48">
        <v>48</v>
      </c>
      <c r="AR48">
        <v>9.8108</v>
      </c>
      <c r="AS48">
        <f t="shared" si="4"/>
        <v>0.313221966024096</v>
      </c>
      <c r="BA48">
        <v>2</v>
      </c>
      <c r="BB48">
        <v>1.41</v>
      </c>
      <c r="BG48">
        <v>2</v>
      </c>
      <c r="BH48">
        <v>0.0887</v>
      </c>
      <c r="BS48">
        <v>2</v>
      </c>
      <c r="BT48">
        <v>83.8623</v>
      </c>
      <c r="BU48">
        <f t="shared" si="6"/>
        <v>0.915763615787393</v>
      </c>
      <c r="BZ48">
        <v>2</v>
      </c>
      <c r="CA48">
        <v>7.5315</v>
      </c>
      <c r="CB48">
        <f t="shared" si="7"/>
        <v>0.274435784838639</v>
      </c>
    </row>
    <row r="49" spans="2:80">
      <c r="B49" s="3">
        <v>11</v>
      </c>
      <c r="C49" s="3">
        <v>2</v>
      </c>
      <c r="D49" s="3">
        <v>96</v>
      </c>
      <c r="E49" s="3">
        <v>2.6701</v>
      </c>
      <c r="G49" s="3">
        <v>11</v>
      </c>
      <c r="H49" s="3">
        <v>4</v>
      </c>
      <c r="I49" s="3">
        <v>96</v>
      </c>
      <c r="J49" s="3">
        <v>3.879</v>
      </c>
      <c r="K49" s="3"/>
      <c r="L49" s="3"/>
      <c r="M49" s="3"/>
      <c r="N49" s="3"/>
      <c r="O49" s="3"/>
      <c r="P49" s="3"/>
      <c r="Q49" s="4">
        <v>11</v>
      </c>
      <c r="R49" s="4">
        <v>3</v>
      </c>
      <c r="S49" s="4">
        <v>96</v>
      </c>
      <c r="T49">
        <v>0.0853</v>
      </c>
      <c r="U49">
        <f t="shared" si="0"/>
        <v>0.292061637330205</v>
      </c>
      <c r="AO49">
        <v>2</v>
      </c>
      <c r="AP49">
        <v>47</v>
      </c>
      <c r="AQ49">
        <v>48</v>
      </c>
      <c r="AR49">
        <v>7.9756</v>
      </c>
      <c r="AS49">
        <f t="shared" si="4"/>
        <v>0.282411047942534</v>
      </c>
      <c r="BA49">
        <v>2</v>
      </c>
      <c r="BB49">
        <v>1.39</v>
      </c>
      <c r="BG49">
        <v>2</v>
      </c>
      <c r="BH49">
        <v>0.0899</v>
      </c>
      <c r="BS49">
        <v>2</v>
      </c>
      <c r="BT49">
        <v>84.506</v>
      </c>
      <c r="BU49">
        <f t="shared" si="6"/>
        <v>0.919271450660794</v>
      </c>
      <c r="BZ49">
        <v>2</v>
      </c>
      <c r="CA49">
        <v>14.1881</v>
      </c>
      <c r="CB49">
        <f t="shared" si="7"/>
        <v>0.376670943928517</v>
      </c>
    </row>
    <row r="50" spans="2:80">
      <c r="B50" s="3">
        <v>12</v>
      </c>
      <c r="C50" s="3">
        <v>2</v>
      </c>
      <c r="D50" s="3">
        <v>96</v>
      </c>
      <c r="E50" s="3">
        <v>2.658</v>
      </c>
      <c r="G50" s="3">
        <v>12</v>
      </c>
      <c r="H50" s="3">
        <v>4</v>
      </c>
      <c r="I50" s="3">
        <v>96</v>
      </c>
      <c r="J50" s="3">
        <v>3.9445</v>
      </c>
      <c r="K50" s="3"/>
      <c r="L50" s="3"/>
      <c r="M50" s="3"/>
      <c r="N50" s="3"/>
      <c r="O50" s="3"/>
      <c r="P50" s="3"/>
      <c r="Q50" s="4">
        <v>12</v>
      </c>
      <c r="R50" s="4">
        <v>3</v>
      </c>
      <c r="S50" s="4">
        <v>96</v>
      </c>
      <c r="T50">
        <v>0.1137</v>
      </c>
      <c r="U50">
        <f t="shared" si="0"/>
        <v>0.337194306001747</v>
      </c>
      <c r="AO50">
        <v>2</v>
      </c>
      <c r="AP50">
        <v>48</v>
      </c>
      <c r="AQ50">
        <v>48</v>
      </c>
      <c r="AR50">
        <v>8.627</v>
      </c>
      <c r="AS50">
        <f t="shared" si="4"/>
        <v>0.293717551399299</v>
      </c>
      <c r="BA50">
        <v>2</v>
      </c>
      <c r="BB50">
        <v>1.39</v>
      </c>
      <c r="BG50">
        <v>2</v>
      </c>
      <c r="BH50">
        <v>0.072</v>
      </c>
      <c r="BS50">
        <v>2</v>
      </c>
      <c r="BT50">
        <v>84.5456</v>
      </c>
      <c r="BU50">
        <f t="shared" si="6"/>
        <v>0.919486813391035</v>
      </c>
      <c r="BZ50">
        <v>2</v>
      </c>
      <c r="CA50">
        <v>10.5066</v>
      </c>
      <c r="CB50">
        <f t="shared" si="7"/>
        <v>0.324138859132934</v>
      </c>
    </row>
    <row r="51" spans="2:80">
      <c r="B51" s="3">
        <v>13</v>
      </c>
      <c r="C51" s="3">
        <v>3</v>
      </c>
      <c r="D51" s="3">
        <v>24</v>
      </c>
      <c r="E51" s="3">
        <v>1.2359</v>
      </c>
      <c r="Q51" s="4">
        <v>13</v>
      </c>
      <c r="R51" s="4">
        <v>4</v>
      </c>
      <c r="S51" s="4">
        <v>24</v>
      </c>
      <c r="T51">
        <v>0.9997</v>
      </c>
      <c r="U51">
        <f t="shared" si="0"/>
        <v>0.999849988748312</v>
      </c>
      <c r="AO51">
        <v>3</v>
      </c>
      <c r="AP51">
        <v>49</v>
      </c>
      <c r="AQ51">
        <v>48</v>
      </c>
      <c r="AR51">
        <v>11.4345</v>
      </c>
      <c r="AS51">
        <f t="shared" si="4"/>
        <v>0.338149375276667</v>
      </c>
      <c r="BA51">
        <v>3</v>
      </c>
      <c r="BB51">
        <v>1.46</v>
      </c>
      <c r="BG51">
        <v>3</v>
      </c>
      <c r="BH51">
        <v>0.0929</v>
      </c>
      <c r="BS51">
        <v>3</v>
      </c>
      <c r="BT51">
        <v>84.0541</v>
      </c>
      <c r="BU51">
        <f t="shared" si="6"/>
        <v>0.916810231182004</v>
      </c>
      <c r="BZ51">
        <v>3</v>
      </c>
      <c r="CA51">
        <v>9.83</v>
      </c>
      <c r="CB51">
        <f t="shared" si="7"/>
        <v>0.313528308131818</v>
      </c>
    </row>
    <row r="52" spans="2:80">
      <c r="B52" s="3">
        <v>14</v>
      </c>
      <c r="C52" s="3">
        <v>3</v>
      </c>
      <c r="D52" s="3">
        <v>24</v>
      </c>
      <c r="E52" s="3">
        <v>1.2249</v>
      </c>
      <c r="Q52" s="4">
        <v>14</v>
      </c>
      <c r="R52" s="4">
        <v>4</v>
      </c>
      <c r="S52" s="4">
        <v>24</v>
      </c>
      <c r="T52">
        <v>0.9997</v>
      </c>
      <c r="U52">
        <f t="shared" si="0"/>
        <v>0.999849988748312</v>
      </c>
      <c r="AO52">
        <v>3</v>
      </c>
      <c r="AP52">
        <v>50</v>
      </c>
      <c r="AQ52">
        <v>48</v>
      </c>
      <c r="AR52">
        <v>15.9196</v>
      </c>
      <c r="AS52">
        <f t="shared" si="4"/>
        <v>0.398993734286643</v>
      </c>
      <c r="BA52">
        <v>3</v>
      </c>
      <c r="BB52">
        <v>1.44</v>
      </c>
      <c r="BG52">
        <v>3</v>
      </c>
      <c r="BH52">
        <v>0.0871</v>
      </c>
      <c r="BS52">
        <v>3</v>
      </c>
      <c r="BT52">
        <v>82.2654</v>
      </c>
      <c r="BU52">
        <f t="shared" si="6"/>
        <v>0.907002756335393</v>
      </c>
      <c r="BZ52">
        <v>3</v>
      </c>
      <c r="CA52">
        <v>9.3289</v>
      </c>
      <c r="CB52">
        <f t="shared" si="7"/>
        <v>0.305432480263642</v>
      </c>
    </row>
    <row r="53" spans="2:80">
      <c r="B53" s="3">
        <v>15</v>
      </c>
      <c r="C53" s="3">
        <v>3</v>
      </c>
      <c r="D53" s="3">
        <v>24</v>
      </c>
      <c r="E53" s="3">
        <v>1.2563</v>
      </c>
      <c r="Q53" s="4">
        <v>15</v>
      </c>
      <c r="R53" s="4">
        <v>4</v>
      </c>
      <c r="S53" s="4">
        <v>24</v>
      </c>
      <c r="T53">
        <v>0.9996</v>
      </c>
      <c r="U53">
        <f t="shared" si="0"/>
        <v>0.999799979995999</v>
      </c>
      <c r="AO53">
        <v>3</v>
      </c>
      <c r="AP53">
        <v>51</v>
      </c>
      <c r="AQ53">
        <v>48</v>
      </c>
      <c r="AR53">
        <v>11.7986</v>
      </c>
      <c r="AS53">
        <f t="shared" si="4"/>
        <v>0.343490902354051</v>
      </c>
      <c r="BA53">
        <v>3</v>
      </c>
      <c r="BB53">
        <v>1.43</v>
      </c>
      <c r="BG53">
        <v>3</v>
      </c>
      <c r="BH53">
        <v>0.0805</v>
      </c>
      <c r="BS53">
        <v>3</v>
      </c>
      <c r="BT53">
        <v>83.5346</v>
      </c>
      <c r="BU53">
        <f t="shared" si="6"/>
        <v>0.913972647293123</v>
      </c>
      <c r="BZ53">
        <v>3</v>
      </c>
      <c r="CA53">
        <v>12.4174</v>
      </c>
      <c r="CB53">
        <f t="shared" si="7"/>
        <v>0.3523833140204</v>
      </c>
    </row>
    <row r="54" spans="2:80">
      <c r="B54" s="3">
        <v>16</v>
      </c>
      <c r="C54" s="3">
        <v>3</v>
      </c>
      <c r="D54" s="3">
        <v>24</v>
      </c>
      <c r="E54" s="3">
        <v>1.3397</v>
      </c>
      <c r="Q54" s="4">
        <v>16</v>
      </c>
      <c r="R54" s="4">
        <v>4</v>
      </c>
      <c r="S54" s="4">
        <v>24</v>
      </c>
      <c r="T54">
        <v>0.9997</v>
      </c>
      <c r="U54">
        <f t="shared" si="0"/>
        <v>0.999849988748312</v>
      </c>
      <c r="AO54">
        <v>3</v>
      </c>
      <c r="AP54">
        <v>52</v>
      </c>
      <c r="AQ54">
        <v>48</v>
      </c>
      <c r="AR54">
        <v>15.8195</v>
      </c>
      <c r="AS54">
        <f t="shared" si="4"/>
        <v>0.397737350521673</v>
      </c>
      <c r="BA54">
        <v>3</v>
      </c>
      <c r="BB54">
        <v>1.44</v>
      </c>
      <c r="BG54">
        <v>3</v>
      </c>
      <c r="BH54">
        <v>0.0826</v>
      </c>
      <c r="BS54">
        <v>3</v>
      </c>
      <c r="BT54">
        <v>83.554</v>
      </c>
      <c r="BU54">
        <f t="shared" si="6"/>
        <v>0.914078771222699</v>
      </c>
      <c r="BZ54">
        <v>3</v>
      </c>
      <c r="CA54">
        <v>11.493</v>
      </c>
      <c r="CB54">
        <f t="shared" si="7"/>
        <v>0.3390132740764</v>
      </c>
    </row>
    <row r="55" spans="2:80">
      <c r="B55" s="3">
        <v>17</v>
      </c>
      <c r="C55" s="3">
        <v>3</v>
      </c>
      <c r="D55" s="3">
        <v>24</v>
      </c>
      <c r="E55" s="3">
        <v>1.2559</v>
      </c>
      <c r="Q55" s="4">
        <v>17</v>
      </c>
      <c r="R55" s="4">
        <v>4</v>
      </c>
      <c r="S55" s="4">
        <v>24</v>
      </c>
      <c r="T55">
        <v>0.9996</v>
      </c>
      <c r="U55">
        <f t="shared" si="0"/>
        <v>0.999799979995999</v>
      </c>
      <c r="AO55">
        <v>3</v>
      </c>
      <c r="AP55">
        <v>53</v>
      </c>
      <c r="AQ55">
        <v>48</v>
      </c>
      <c r="AR55">
        <v>11.2912</v>
      </c>
      <c r="AS55">
        <f t="shared" si="4"/>
        <v>0.336023808680278</v>
      </c>
      <c r="BA55">
        <v>3</v>
      </c>
      <c r="BB55">
        <v>1.44</v>
      </c>
      <c r="BG55">
        <v>3</v>
      </c>
      <c r="BH55">
        <v>0.0898</v>
      </c>
      <c r="BS55">
        <v>3</v>
      </c>
      <c r="BT55">
        <v>83.2359</v>
      </c>
      <c r="BU55">
        <f t="shared" si="6"/>
        <v>0.912337108748734</v>
      </c>
      <c r="BZ55">
        <v>3</v>
      </c>
      <c r="CA55">
        <v>8.7916</v>
      </c>
      <c r="CB55">
        <f t="shared" si="7"/>
        <v>0.296506323709967</v>
      </c>
    </row>
    <row r="56" spans="2:80">
      <c r="B56" s="3">
        <v>18</v>
      </c>
      <c r="C56" s="3">
        <v>3</v>
      </c>
      <c r="D56" s="3">
        <v>24</v>
      </c>
      <c r="E56" s="3">
        <v>1.1714</v>
      </c>
      <c r="Q56" s="4">
        <v>18</v>
      </c>
      <c r="R56" s="4">
        <v>4</v>
      </c>
      <c r="S56" s="4">
        <v>24</v>
      </c>
      <c r="T56">
        <v>0.9996</v>
      </c>
      <c r="U56">
        <f t="shared" si="0"/>
        <v>0.999799979995999</v>
      </c>
      <c r="AO56">
        <v>3</v>
      </c>
      <c r="AP56">
        <v>54</v>
      </c>
      <c r="AQ56">
        <v>48</v>
      </c>
      <c r="AR56">
        <v>13.6186</v>
      </c>
      <c r="AS56">
        <f t="shared" si="4"/>
        <v>0.369033873783966</v>
      </c>
      <c r="BA56">
        <v>3</v>
      </c>
      <c r="BB56">
        <v>1.46</v>
      </c>
      <c r="BG56">
        <v>3</v>
      </c>
      <c r="BH56">
        <v>0.093</v>
      </c>
      <c r="BS56">
        <v>3</v>
      </c>
      <c r="BT56">
        <v>82.6702</v>
      </c>
      <c r="BU56">
        <f t="shared" si="6"/>
        <v>0.909231543667508</v>
      </c>
      <c r="BZ56">
        <v>3</v>
      </c>
      <c r="CA56">
        <v>11.1948</v>
      </c>
      <c r="CB56">
        <f t="shared" si="7"/>
        <v>0.334586311734357</v>
      </c>
    </row>
    <row r="57" spans="2:80">
      <c r="B57" s="3">
        <v>13</v>
      </c>
      <c r="C57" s="3">
        <v>3</v>
      </c>
      <c r="D57" s="3">
        <v>48</v>
      </c>
      <c r="E57" s="3">
        <v>2.9162</v>
      </c>
      <c r="Q57" s="4">
        <v>13</v>
      </c>
      <c r="R57" s="4">
        <v>4</v>
      </c>
      <c r="S57" s="4">
        <v>48</v>
      </c>
      <c r="T57">
        <v>0.9998</v>
      </c>
      <c r="U57">
        <f t="shared" si="0"/>
        <v>0.9998999949995</v>
      </c>
      <c r="AO57">
        <v>3</v>
      </c>
      <c r="AP57">
        <v>55</v>
      </c>
      <c r="AQ57">
        <v>48</v>
      </c>
      <c r="AR57">
        <v>7.2878</v>
      </c>
      <c r="AS57">
        <f t="shared" si="4"/>
        <v>0.269959256185077</v>
      </c>
      <c r="BA57">
        <v>3</v>
      </c>
      <c r="BB57">
        <v>1.44</v>
      </c>
      <c r="BG57">
        <v>3</v>
      </c>
      <c r="BH57">
        <v>0.0874</v>
      </c>
      <c r="BS57">
        <v>3</v>
      </c>
      <c r="BT57">
        <v>83.2821</v>
      </c>
      <c r="BU57">
        <f t="shared" si="6"/>
        <v>0.912590269507625</v>
      </c>
      <c r="BZ57">
        <v>3</v>
      </c>
      <c r="CA57">
        <v>11.6758</v>
      </c>
      <c r="CB57">
        <f t="shared" si="7"/>
        <v>0.341698697685549</v>
      </c>
    </row>
    <row r="58" spans="2:80">
      <c r="B58" s="3">
        <v>14</v>
      </c>
      <c r="C58" s="3">
        <v>3</v>
      </c>
      <c r="D58" s="3">
        <v>48</v>
      </c>
      <c r="E58" s="3">
        <v>2.9219</v>
      </c>
      <c r="Q58" s="4">
        <v>14</v>
      </c>
      <c r="R58" s="4">
        <v>4</v>
      </c>
      <c r="S58" s="4">
        <v>48</v>
      </c>
      <c r="T58">
        <v>0.9998</v>
      </c>
      <c r="U58">
        <f t="shared" si="0"/>
        <v>0.9998999949995</v>
      </c>
      <c r="AO58">
        <v>3</v>
      </c>
      <c r="AP58">
        <v>56</v>
      </c>
      <c r="AQ58">
        <v>48</v>
      </c>
      <c r="AR58">
        <v>14.662</v>
      </c>
      <c r="AS58">
        <f t="shared" si="4"/>
        <v>0.382909911075699</v>
      </c>
      <c r="BA58">
        <v>3</v>
      </c>
      <c r="BB58">
        <v>1.46</v>
      </c>
      <c r="BG58">
        <v>3</v>
      </c>
      <c r="BH58">
        <v>0.0897</v>
      </c>
      <c r="BS58">
        <v>3</v>
      </c>
      <c r="BT58">
        <v>83.0125</v>
      </c>
      <c r="BU58">
        <f t="shared" si="6"/>
        <v>0.911111957994186</v>
      </c>
      <c r="BZ58">
        <v>3</v>
      </c>
      <c r="CA58">
        <v>9.0836</v>
      </c>
      <c r="CB58">
        <f t="shared" si="7"/>
        <v>0.301390112644725</v>
      </c>
    </row>
    <row r="59" spans="2:80">
      <c r="B59" s="3">
        <v>15</v>
      </c>
      <c r="C59" s="3">
        <v>3</v>
      </c>
      <c r="D59" s="3">
        <v>48</v>
      </c>
      <c r="E59" s="3">
        <v>2.9413</v>
      </c>
      <c r="Q59" s="4">
        <v>15</v>
      </c>
      <c r="R59" s="4">
        <v>4</v>
      </c>
      <c r="S59" s="4">
        <v>48</v>
      </c>
      <c r="T59">
        <v>0.9998</v>
      </c>
      <c r="U59">
        <f t="shared" si="0"/>
        <v>0.9998999949995</v>
      </c>
      <c r="AO59">
        <v>3</v>
      </c>
      <c r="AP59">
        <v>57</v>
      </c>
      <c r="AQ59">
        <v>48</v>
      </c>
      <c r="AR59">
        <v>13.0333</v>
      </c>
      <c r="AS59">
        <f t="shared" si="4"/>
        <v>0.361016620116027</v>
      </c>
      <c r="BA59">
        <v>3</v>
      </c>
      <c r="BB59">
        <v>1.43</v>
      </c>
      <c r="BG59">
        <v>3</v>
      </c>
      <c r="BH59">
        <v>0.0788</v>
      </c>
      <c r="BS59">
        <v>3</v>
      </c>
      <c r="BT59">
        <v>83.3207</v>
      </c>
      <c r="BU59">
        <f t="shared" si="6"/>
        <v>0.912801730936133</v>
      </c>
      <c r="BZ59">
        <v>3</v>
      </c>
      <c r="CA59">
        <v>11.4019</v>
      </c>
      <c r="CB59">
        <f t="shared" si="7"/>
        <v>0.337666995722117</v>
      </c>
    </row>
    <row r="60" spans="2:80">
      <c r="B60" s="3">
        <v>16</v>
      </c>
      <c r="C60" s="3">
        <v>3</v>
      </c>
      <c r="D60" s="3">
        <v>48</v>
      </c>
      <c r="E60" s="3">
        <v>2.9212</v>
      </c>
      <c r="Q60" s="4">
        <v>16</v>
      </c>
      <c r="R60" s="4">
        <v>4</v>
      </c>
      <c r="S60" s="4">
        <v>48</v>
      </c>
      <c r="T60">
        <v>0.9998</v>
      </c>
      <c r="U60">
        <f t="shared" si="0"/>
        <v>0.9998999949995</v>
      </c>
      <c r="AO60">
        <v>3</v>
      </c>
      <c r="AP60">
        <v>58</v>
      </c>
      <c r="AQ60">
        <v>48</v>
      </c>
      <c r="AR60">
        <v>10.9639</v>
      </c>
      <c r="AS60">
        <f t="shared" si="4"/>
        <v>0.331117803810064</v>
      </c>
      <c r="BA60">
        <v>3</v>
      </c>
      <c r="BB60">
        <v>1.43</v>
      </c>
      <c r="BG60">
        <v>3</v>
      </c>
      <c r="BH60">
        <v>0.0868</v>
      </c>
      <c r="BS60">
        <v>3</v>
      </c>
      <c r="BT60">
        <v>82.4763</v>
      </c>
      <c r="BU60">
        <f t="shared" si="6"/>
        <v>0.908164632652032</v>
      </c>
      <c r="BZ60">
        <v>3</v>
      </c>
      <c r="CA60">
        <v>9.9032</v>
      </c>
      <c r="CB60">
        <f t="shared" si="7"/>
        <v>0.314693501680604</v>
      </c>
    </row>
    <row r="61" spans="2:80">
      <c r="B61" s="3">
        <v>17</v>
      </c>
      <c r="C61" s="3">
        <v>3</v>
      </c>
      <c r="D61" s="3">
        <v>48</v>
      </c>
      <c r="E61" s="3">
        <v>2.9268</v>
      </c>
      <c r="Q61" s="4">
        <v>17</v>
      </c>
      <c r="R61" s="4">
        <v>4</v>
      </c>
      <c r="S61" s="4">
        <v>48</v>
      </c>
      <c r="T61">
        <v>0.9998</v>
      </c>
      <c r="U61">
        <f t="shared" si="0"/>
        <v>0.9998999949995</v>
      </c>
      <c r="AO61">
        <v>3</v>
      </c>
      <c r="AP61">
        <v>59</v>
      </c>
      <c r="AQ61">
        <v>48</v>
      </c>
      <c r="AR61">
        <v>10.2805</v>
      </c>
      <c r="AS61">
        <f t="shared" si="4"/>
        <v>0.320632188028588</v>
      </c>
      <c r="BA61">
        <v>3</v>
      </c>
      <c r="BB61">
        <v>1.46</v>
      </c>
      <c r="BG61">
        <v>3</v>
      </c>
      <c r="BH61">
        <v>0.0983</v>
      </c>
      <c r="BS61">
        <v>3</v>
      </c>
      <c r="BT61">
        <v>83.7907</v>
      </c>
      <c r="BU61">
        <f t="shared" si="6"/>
        <v>0.91537260173112</v>
      </c>
      <c r="BZ61">
        <v>3</v>
      </c>
      <c r="CA61">
        <v>13.1959</v>
      </c>
      <c r="CB61">
        <f t="shared" si="7"/>
        <v>0.363261613716616</v>
      </c>
    </row>
    <row r="62" spans="2:80">
      <c r="B62" s="3">
        <v>18</v>
      </c>
      <c r="C62" s="3">
        <v>3</v>
      </c>
      <c r="D62" s="3">
        <v>48</v>
      </c>
      <c r="E62" s="3">
        <v>2.9114</v>
      </c>
      <c r="Q62" s="4">
        <v>18</v>
      </c>
      <c r="R62" s="4">
        <v>4</v>
      </c>
      <c r="S62" s="4">
        <v>48</v>
      </c>
      <c r="T62">
        <v>0.9998</v>
      </c>
      <c r="U62">
        <f t="shared" si="0"/>
        <v>0.9998999949995</v>
      </c>
      <c r="AO62">
        <v>3</v>
      </c>
      <c r="AP62">
        <v>60</v>
      </c>
      <c r="AQ62">
        <v>48</v>
      </c>
      <c r="AR62">
        <v>1.6887</v>
      </c>
      <c r="AS62">
        <f t="shared" si="4"/>
        <v>0.129949990380915</v>
      </c>
      <c r="BA62">
        <v>3</v>
      </c>
      <c r="BB62">
        <v>1.48</v>
      </c>
      <c r="BG62">
        <v>3</v>
      </c>
      <c r="BH62">
        <v>0.0886</v>
      </c>
      <c r="BS62">
        <v>3</v>
      </c>
      <c r="BT62">
        <v>83.8675</v>
      </c>
      <c r="BU62">
        <f t="shared" si="6"/>
        <v>0.915792006953544</v>
      </c>
      <c r="BZ62">
        <v>3</v>
      </c>
      <c r="CA62">
        <v>10.0694</v>
      </c>
      <c r="CB62">
        <f t="shared" si="7"/>
        <v>0.317323179109248</v>
      </c>
    </row>
    <row r="63" spans="2:80">
      <c r="B63" s="3">
        <v>13</v>
      </c>
      <c r="C63" s="3">
        <v>3</v>
      </c>
      <c r="D63" s="3">
        <v>72</v>
      </c>
      <c r="E63" s="3">
        <v>3.6286</v>
      </c>
      <c r="Q63" s="4">
        <v>13</v>
      </c>
      <c r="R63" s="4">
        <v>4</v>
      </c>
      <c r="S63" s="4">
        <v>72</v>
      </c>
      <c r="T63">
        <v>0.9999</v>
      </c>
      <c r="U63">
        <f t="shared" si="0"/>
        <v>0.999949998749938</v>
      </c>
      <c r="AO63">
        <v>3</v>
      </c>
      <c r="AP63">
        <v>61</v>
      </c>
      <c r="AQ63">
        <v>48</v>
      </c>
      <c r="AR63">
        <v>10.1893</v>
      </c>
      <c r="AS63">
        <f t="shared" si="4"/>
        <v>0.319206829500874</v>
      </c>
      <c r="BA63">
        <v>3</v>
      </c>
      <c r="BB63">
        <v>1.47</v>
      </c>
      <c r="BG63">
        <v>3</v>
      </c>
      <c r="BH63">
        <v>0.0974</v>
      </c>
      <c r="BS63">
        <v>3</v>
      </c>
      <c r="BT63">
        <v>84.2115</v>
      </c>
      <c r="BU63">
        <f t="shared" si="6"/>
        <v>0.917668240705757</v>
      </c>
      <c r="BZ63">
        <v>3</v>
      </c>
      <c r="CA63">
        <v>15.5139</v>
      </c>
      <c r="CB63">
        <f t="shared" si="7"/>
        <v>0.39387688431793</v>
      </c>
    </row>
    <row r="64" spans="2:80">
      <c r="B64" s="3">
        <v>14</v>
      </c>
      <c r="C64" s="3">
        <v>3</v>
      </c>
      <c r="D64" s="3">
        <v>72</v>
      </c>
      <c r="E64" s="3">
        <v>3.5923</v>
      </c>
      <c r="Q64" s="4">
        <v>14</v>
      </c>
      <c r="R64" s="4">
        <v>4</v>
      </c>
      <c r="S64" s="4">
        <v>72</v>
      </c>
      <c r="T64">
        <v>0.9999</v>
      </c>
      <c r="U64">
        <f t="shared" si="0"/>
        <v>0.999949998749938</v>
      </c>
      <c r="AO64">
        <v>3</v>
      </c>
      <c r="AP64">
        <v>62</v>
      </c>
      <c r="AQ64">
        <v>48</v>
      </c>
      <c r="AR64">
        <v>16.1058</v>
      </c>
      <c r="AS64">
        <f t="shared" si="4"/>
        <v>0.401320320940767</v>
      </c>
      <c r="BA64">
        <v>3</v>
      </c>
      <c r="BB64">
        <v>1.42</v>
      </c>
      <c r="BG64">
        <v>3</v>
      </c>
      <c r="BH64">
        <v>0.0883</v>
      </c>
      <c r="BS64">
        <v>3</v>
      </c>
      <c r="BT64">
        <v>83.7186</v>
      </c>
      <c r="BU64">
        <f t="shared" si="6"/>
        <v>0.914978688276399</v>
      </c>
      <c r="BZ64">
        <v>3</v>
      </c>
      <c r="CA64">
        <v>14.0918</v>
      </c>
      <c r="CB64">
        <f t="shared" si="7"/>
        <v>0.375390463384461</v>
      </c>
    </row>
    <row r="65" spans="2:80">
      <c r="B65" s="3">
        <v>15</v>
      </c>
      <c r="C65" s="3">
        <v>3</v>
      </c>
      <c r="D65" s="3">
        <v>72</v>
      </c>
      <c r="E65" s="3">
        <v>3.6491</v>
      </c>
      <c r="Q65" s="4">
        <v>15</v>
      </c>
      <c r="R65" s="4">
        <v>4</v>
      </c>
      <c r="S65" s="4">
        <v>72</v>
      </c>
      <c r="T65">
        <v>0.9999</v>
      </c>
      <c r="U65">
        <f t="shared" si="0"/>
        <v>0.999949998749938</v>
      </c>
      <c r="AO65">
        <v>3</v>
      </c>
      <c r="AP65">
        <v>63</v>
      </c>
      <c r="AQ65">
        <v>48</v>
      </c>
      <c r="AR65">
        <v>14.3199</v>
      </c>
      <c r="AS65">
        <f t="shared" si="4"/>
        <v>0.378416437275127</v>
      </c>
      <c r="BA65">
        <v>3</v>
      </c>
      <c r="BB65">
        <v>1.46</v>
      </c>
      <c r="BG65">
        <v>3</v>
      </c>
      <c r="BH65">
        <v>0.0834</v>
      </c>
      <c r="BS65">
        <v>3</v>
      </c>
      <c r="BT65">
        <v>83.3919</v>
      </c>
      <c r="BU65">
        <f t="shared" si="6"/>
        <v>0.91319165567804</v>
      </c>
      <c r="BZ65">
        <v>3</v>
      </c>
      <c r="CA65">
        <v>11.2284</v>
      </c>
      <c r="CB65">
        <f t="shared" si="7"/>
        <v>0.335088048130637</v>
      </c>
    </row>
    <row r="66" spans="2:80">
      <c r="B66" s="3">
        <v>16</v>
      </c>
      <c r="C66" s="3">
        <v>3</v>
      </c>
      <c r="D66" s="3">
        <v>72</v>
      </c>
      <c r="E66" s="3">
        <v>3.6626</v>
      </c>
      <c r="Q66" s="4">
        <v>16</v>
      </c>
      <c r="R66" s="4">
        <v>4</v>
      </c>
      <c r="S66" s="4">
        <v>72</v>
      </c>
      <c r="T66">
        <v>0.9999</v>
      </c>
      <c r="U66">
        <f t="shared" si="0"/>
        <v>0.999949998749938</v>
      </c>
      <c r="AO66">
        <v>3</v>
      </c>
      <c r="AP66">
        <v>64</v>
      </c>
      <c r="AQ66">
        <v>48</v>
      </c>
      <c r="AR66">
        <v>14.9833</v>
      </c>
      <c r="AS66">
        <f t="shared" si="4"/>
        <v>0.387082678506802</v>
      </c>
      <c r="BA66">
        <v>3</v>
      </c>
      <c r="BB66">
        <v>1.48</v>
      </c>
      <c r="BG66">
        <v>3</v>
      </c>
      <c r="BH66">
        <v>0.0937</v>
      </c>
      <c r="BS66">
        <v>3</v>
      </c>
      <c r="BT66">
        <v>83.7166</v>
      </c>
      <c r="BU66">
        <f t="shared" si="6"/>
        <v>0.914967758994818</v>
      </c>
      <c r="BZ66">
        <v>3</v>
      </c>
      <c r="CA66">
        <v>16.2713</v>
      </c>
      <c r="CB66">
        <f t="shared" si="7"/>
        <v>0.403376994881959</v>
      </c>
    </row>
    <row r="67" spans="2:80">
      <c r="B67" s="3">
        <v>17</v>
      </c>
      <c r="C67" s="3">
        <v>3</v>
      </c>
      <c r="D67" s="3">
        <v>72</v>
      </c>
      <c r="E67" s="3">
        <v>3.6453</v>
      </c>
      <c r="Q67" s="4">
        <v>17</v>
      </c>
      <c r="R67" s="4">
        <v>4</v>
      </c>
      <c r="S67" s="4">
        <v>72</v>
      </c>
      <c r="T67">
        <v>0.9999</v>
      </c>
      <c r="U67">
        <f t="shared" si="0"/>
        <v>0.999949998749938</v>
      </c>
      <c r="AO67">
        <v>3</v>
      </c>
      <c r="AP67">
        <v>65</v>
      </c>
      <c r="AQ67">
        <v>48</v>
      </c>
      <c r="AR67">
        <v>8.5541</v>
      </c>
      <c r="AS67">
        <f t="shared" si="4"/>
        <v>0.292473930462187</v>
      </c>
      <c r="BA67">
        <v>3</v>
      </c>
      <c r="BB67">
        <v>1.42</v>
      </c>
      <c r="BG67">
        <v>3</v>
      </c>
      <c r="BH67">
        <v>0.0816</v>
      </c>
      <c r="BS67">
        <v>3</v>
      </c>
      <c r="BT67">
        <v>83.5296</v>
      </c>
      <c r="BU67">
        <f t="shared" si="6"/>
        <v>0.91394529376763</v>
      </c>
      <c r="BZ67">
        <v>3</v>
      </c>
      <c r="CA67">
        <v>10.5193</v>
      </c>
      <c r="CB67">
        <f t="shared" si="7"/>
        <v>0.324334703662744</v>
      </c>
    </row>
    <row r="68" spans="2:80">
      <c r="B68" s="3">
        <v>18</v>
      </c>
      <c r="C68" s="3">
        <v>3</v>
      </c>
      <c r="D68" s="3">
        <v>72</v>
      </c>
      <c r="E68" s="3">
        <v>3.6206</v>
      </c>
      <c r="Q68" s="4">
        <v>18</v>
      </c>
      <c r="R68" s="4">
        <v>4</v>
      </c>
      <c r="S68" s="4">
        <v>72</v>
      </c>
      <c r="T68">
        <v>0.9999</v>
      </c>
      <c r="U68">
        <f t="shared" ref="U68:U74" si="10">SQRT(T68)</f>
        <v>0.999949998749938</v>
      </c>
      <c r="AO68">
        <v>3</v>
      </c>
      <c r="AP68">
        <v>66</v>
      </c>
      <c r="AQ68">
        <v>48</v>
      </c>
      <c r="AR68">
        <v>11.3627</v>
      </c>
      <c r="AS68">
        <f t="shared" ref="AS68:AS131" si="11">SQRT(AR68/100)</f>
        <v>0.337086042428339</v>
      </c>
      <c r="BA68">
        <v>3</v>
      </c>
      <c r="BB68">
        <v>1.44</v>
      </c>
      <c r="BG68">
        <v>3</v>
      </c>
      <c r="BH68">
        <v>0.0989</v>
      </c>
      <c r="BS68">
        <v>3</v>
      </c>
      <c r="BT68">
        <v>83.2204</v>
      </c>
      <c r="BU68">
        <f t="shared" ref="BU68:BU98" si="12">SQRT(BT68/100)</f>
        <v>0.912252158122961</v>
      </c>
      <c r="BZ68">
        <v>3</v>
      </c>
      <c r="CA68">
        <v>17.2817</v>
      </c>
      <c r="CB68">
        <f t="shared" ref="CB68:CB98" si="13">SQRT(CA68/100)</f>
        <v>0.415712641135677</v>
      </c>
    </row>
    <row r="69" spans="2:80">
      <c r="B69" s="3">
        <v>13</v>
      </c>
      <c r="C69" s="3">
        <v>3</v>
      </c>
      <c r="D69" s="3">
        <v>96</v>
      </c>
      <c r="E69" s="3">
        <v>3.865</v>
      </c>
      <c r="Q69" s="4">
        <v>13</v>
      </c>
      <c r="R69" s="4">
        <v>4</v>
      </c>
      <c r="S69" s="4">
        <v>96</v>
      </c>
      <c r="T69">
        <v>0.9999</v>
      </c>
      <c r="U69">
        <f t="shared" si="10"/>
        <v>0.999949998749938</v>
      </c>
      <c r="AO69">
        <v>3</v>
      </c>
      <c r="AP69">
        <v>67</v>
      </c>
      <c r="AQ69">
        <v>48</v>
      </c>
      <c r="AR69">
        <v>10.1318</v>
      </c>
      <c r="AS69">
        <f t="shared" si="11"/>
        <v>0.318304885290817</v>
      </c>
      <c r="BA69">
        <v>3</v>
      </c>
      <c r="BB69">
        <v>1.45</v>
      </c>
      <c r="BG69">
        <v>3</v>
      </c>
      <c r="BH69">
        <v>0.0903</v>
      </c>
      <c r="BS69">
        <v>3</v>
      </c>
      <c r="BT69">
        <v>82.9902</v>
      </c>
      <c r="BU69">
        <f t="shared" si="12"/>
        <v>0.910989571839327</v>
      </c>
      <c r="BZ69">
        <v>3</v>
      </c>
      <c r="CA69">
        <v>10.9097</v>
      </c>
      <c r="CB69">
        <f t="shared" si="13"/>
        <v>0.330298349980741</v>
      </c>
    </row>
    <row r="70" spans="2:80">
      <c r="B70" s="3">
        <v>14</v>
      </c>
      <c r="C70" s="3">
        <v>3</v>
      </c>
      <c r="D70" s="3">
        <v>96</v>
      </c>
      <c r="E70" s="3">
        <v>3.8563</v>
      </c>
      <c r="Q70" s="4">
        <v>14</v>
      </c>
      <c r="R70" s="4">
        <v>4</v>
      </c>
      <c r="S70" s="4">
        <v>96</v>
      </c>
      <c r="T70">
        <v>0.9999</v>
      </c>
      <c r="U70">
        <f t="shared" si="10"/>
        <v>0.999949998749938</v>
      </c>
      <c r="AO70">
        <v>3</v>
      </c>
      <c r="AP70">
        <v>68</v>
      </c>
      <c r="AQ70">
        <v>48</v>
      </c>
      <c r="AR70">
        <v>7.7827</v>
      </c>
      <c r="AS70">
        <f t="shared" si="11"/>
        <v>0.278974909266049</v>
      </c>
      <c r="BA70">
        <v>3</v>
      </c>
      <c r="BB70">
        <v>1.46</v>
      </c>
      <c r="BG70">
        <v>3</v>
      </c>
      <c r="BH70">
        <v>0.1074</v>
      </c>
      <c r="BS70">
        <v>3</v>
      </c>
      <c r="BT70">
        <v>82.913</v>
      </c>
      <c r="BU70">
        <f t="shared" si="12"/>
        <v>0.910565758196518</v>
      </c>
      <c r="BZ70">
        <v>3</v>
      </c>
      <c r="CA70">
        <v>14.4492</v>
      </c>
      <c r="CB70">
        <f t="shared" si="13"/>
        <v>0.380121033356482</v>
      </c>
    </row>
    <row r="71" spans="2:80">
      <c r="B71" s="3">
        <v>15</v>
      </c>
      <c r="C71" s="3">
        <v>3</v>
      </c>
      <c r="D71" s="3">
        <v>96</v>
      </c>
      <c r="E71" s="3">
        <v>3.8707</v>
      </c>
      <c r="Q71" s="4">
        <v>15</v>
      </c>
      <c r="R71" s="4">
        <v>4</v>
      </c>
      <c r="S71" s="4">
        <v>96</v>
      </c>
      <c r="T71">
        <v>0.9999</v>
      </c>
      <c r="U71">
        <f t="shared" si="10"/>
        <v>0.999949998749938</v>
      </c>
      <c r="AO71">
        <v>3</v>
      </c>
      <c r="AP71">
        <v>69</v>
      </c>
      <c r="AQ71">
        <v>48</v>
      </c>
      <c r="AR71">
        <v>13.7423</v>
      </c>
      <c r="AS71">
        <f t="shared" si="11"/>
        <v>0.370706083036143</v>
      </c>
      <c r="BA71">
        <v>3</v>
      </c>
      <c r="BB71">
        <v>1.44</v>
      </c>
      <c r="BG71">
        <v>3</v>
      </c>
      <c r="BH71">
        <v>0.0825</v>
      </c>
      <c r="BS71">
        <v>3</v>
      </c>
      <c r="BT71">
        <v>83.1697</v>
      </c>
      <c r="BU71">
        <f t="shared" si="12"/>
        <v>0.911974232092113</v>
      </c>
      <c r="BZ71">
        <v>3</v>
      </c>
      <c r="CA71">
        <v>10</v>
      </c>
      <c r="CB71">
        <f t="shared" si="13"/>
        <v>0.316227766016838</v>
      </c>
    </row>
    <row r="72" spans="2:80">
      <c r="B72" s="3">
        <v>16</v>
      </c>
      <c r="C72" s="3">
        <v>3</v>
      </c>
      <c r="D72" s="3">
        <v>96</v>
      </c>
      <c r="E72" s="3">
        <v>3.908</v>
      </c>
      <c r="Q72" s="4">
        <v>16</v>
      </c>
      <c r="R72" s="4">
        <v>4</v>
      </c>
      <c r="S72" s="4">
        <v>96</v>
      </c>
      <c r="T72">
        <v>0.9999</v>
      </c>
      <c r="U72">
        <f t="shared" si="10"/>
        <v>0.999949998749938</v>
      </c>
      <c r="AO72">
        <v>3</v>
      </c>
      <c r="AP72">
        <v>70</v>
      </c>
      <c r="AQ72">
        <v>48</v>
      </c>
      <c r="AR72">
        <v>13.8906</v>
      </c>
      <c r="AS72">
        <f t="shared" si="11"/>
        <v>0.372700952507503</v>
      </c>
      <c r="BA72">
        <v>3</v>
      </c>
      <c r="BB72">
        <v>1.44</v>
      </c>
      <c r="BG72">
        <v>3</v>
      </c>
      <c r="BH72">
        <v>0.0829</v>
      </c>
      <c r="BS72">
        <v>3</v>
      </c>
      <c r="BT72">
        <v>82.5066</v>
      </c>
      <c r="BU72">
        <f t="shared" si="12"/>
        <v>0.90833143730689</v>
      </c>
      <c r="BZ72">
        <v>3</v>
      </c>
      <c r="CA72">
        <v>11.0121</v>
      </c>
      <c r="CB72">
        <f t="shared" si="13"/>
        <v>0.331844843262631</v>
      </c>
    </row>
    <row r="73" spans="2:80">
      <c r="B73" s="3">
        <v>17</v>
      </c>
      <c r="C73" s="3">
        <v>3</v>
      </c>
      <c r="D73" s="3">
        <v>96</v>
      </c>
      <c r="E73" s="3">
        <v>3.8765</v>
      </c>
      <c r="Q73" s="4">
        <v>17</v>
      </c>
      <c r="R73" s="4">
        <v>4</v>
      </c>
      <c r="S73" s="4">
        <v>96</v>
      </c>
      <c r="T73">
        <v>0.9999</v>
      </c>
      <c r="U73">
        <f t="shared" si="10"/>
        <v>0.999949998749938</v>
      </c>
      <c r="AO73">
        <v>3</v>
      </c>
      <c r="AP73">
        <v>71</v>
      </c>
      <c r="AQ73">
        <v>48</v>
      </c>
      <c r="AR73">
        <v>12.2542</v>
      </c>
      <c r="AS73">
        <f t="shared" si="11"/>
        <v>0.350059994858024</v>
      </c>
      <c r="BA73">
        <v>3</v>
      </c>
      <c r="BB73">
        <v>1.44</v>
      </c>
      <c r="BG73">
        <v>3</v>
      </c>
      <c r="BH73">
        <v>0.0851</v>
      </c>
      <c r="BS73">
        <v>3</v>
      </c>
      <c r="BT73">
        <v>81.2976</v>
      </c>
      <c r="BU73">
        <f t="shared" si="12"/>
        <v>0.901651817499416</v>
      </c>
      <c r="BZ73">
        <v>3</v>
      </c>
      <c r="CA73">
        <v>10.9273</v>
      </c>
      <c r="CB73">
        <f t="shared" si="13"/>
        <v>0.330564668408467</v>
      </c>
    </row>
    <row r="74" spans="2:80">
      <c r="B74" s="3">
        <v>18</v>
      </c>
      <c r="C74" s="3">
        <v>3</v>
      </c>
      <c r="D74" s="3">
        <v>96</v>
      </c>
      <c r="E74" s="3">
        <v>3.8625</v>
      </c>
      <c r="Q74" s="4">
        <v>18</v>
      </c>
      <c r="R74" s="4">
        <v>4</v>
      </c>
      <c r="S74" s="4">
        <v>96</v>
      </c>
      <c r="T74">
        <v>0.9999</v>
      </c>
      <c r="U74">
        <f t="shared" si="10"/>
        <v>0.999949998749938</v>
      </c>
      <c r="AO74">
        <v>3</v>
      </c>
      <c r="AP74">
        <v>72</v>
      </c>
      <c r="AQ74">
        <v>48</v>
      </c>
      <c r="AR74">
        <v>23.4705</v>
      </c>
      <c r="AS74">
        <f t="shared" si="11"/>
        <v>0.484463620925246</v>
      </c>
      <c r="BA74">
        <v>3</v>
      </c>
      <c r="BB74">
        <v>1.48</v>
      </c>
      <c r="BG74">
        <v>3</v>
      </c>
      <c r="BH74">
        <v>0.0903</v>
      </c>
      <c r="BS74">
        <v>3</v>
      </c>
      <c r="BT74">
        <v>83.9842</v>
      </c>
      <c r="BU74">
        <f t="shared" si="12"/>
        <v>0.916428938870876</v>
      </c>
      <c r="BZ74">
        <v>3</v>
      </c>
      <c r="CA74">
        <v>15.3769</v>
      </c>
      <c r="CB74">
        <f t="shared" si="13"/>
        <v>0.392133905700591</v>
      </c>
    </row>
    <row r="75" spans="2:80">
      <c r="B75" s="3">
        <v>19</v>
      </c>
      <c r="C75" s="3">
        <v>4</v>
      </c>
      <c r="D75" s="3">
        <v>24</v>
      </c>
      <c r="E75" s="3">
        <v>0.6804</v>
      </c>
      <c r="AO75">
        <v>4</v>
      </c>
      <c r="AP75">
        <v>73</v>
      </c>
      <c r="AQ75">
        <v>48</v>
      </c>
      <c r="AR75">
        <v>10.9426</v>
      </c>
      <c r="AS75">
        <f t="shared" si="11"/>
        <v>0.330796009649451</v>
      </c>
      <c r="BA75">
        <v>4</v>
      </c>
      <c r="BB75">
        <v>1.47</v>
      </c>
      <c r="BG75">
        <v>4</v>
      </c>
      <c r="BH75">
        <v>0.0994</v>
      </c>
      <c r="BS75">
        <v>4</v>
      </c>
      <c r="BT75">
        <v>84.3816</v>
      </c>
      <c r="BU75">
        <f t="shared" si="12"/>
        <v>0.91859457869073</v>
      </c>
      <c r="BZ75">
        <v>4</v>
      </c>
      <c r="CA75">
        <v>11.5087</v>
      </c>
      <c r="CB75">
        <f t="shared" si="13"/>
        <v>0.339244749406678</v>
      </c>
    </row>
    <row r="76" spans="2:80">
      <c r="B76" s="3">
        <v>20</v>
      </c>
      <c r="C76" s="3">
        <v>4</v>
      </c>
      <c r="D76" s="3">
        <v>24</v>
      </c>
      <c r="E76" s="3">
        <v>0.7023</v>
      </c>
      <c r="AO76">
        <v>4</v>
      </c>
      <c r="AP76">
        <v>74</v>
      </c>
      <c r="AQ76">
        <v>48</v>
      </c>
      <c r="AR76">
        <v>13.9456</v>
      </c>
      <c r="AS76">
        <f t="shared" si="11"/>
        <v>0.373438080543482</v>
      </c>
      <c r="BA76">
        <v>4</v>
      </c>
      <c r="BB76">
        <v>0.61</v>
      </c>
      <c r="BG76">
        <v>4</v>
      </c>
      <c r="BH76">
        <v>0.1103</v>
      </c>
      <c r="BS76">
        <v>4</v>
      </c>
      <c r="BT76">
        <v>84.0607</v>
      </c>
      <c r="BU76">
        <f t="shared" si="12"/>
        <v>0.916846224838168</v>
      </c>
      <c r="BZ76">
        <v>4</v>
      </c>
      <c r="CA76">
        <v>15.4203</v>
      </c>
      <c r="CB76">
        <f t="shared" si="13"/>
        <v>0.392686898177161</v>
      </c>
    </row>
    <row r="77" spans="2:80">
      <c r="B77" s="3">
        <v>21</v>
      </c>
      <c r="C77" s="3">
        <v>4</v>
      </c>
      <c r="D77" s="3">
        <v>24</v>
      </c>
      <c r="E77" s="3">
        <v>0.5023</v>
      </c>
      <c r="AO77">
        <v>4</v>
      </c>
      <c r="AP77">
        <v>75</v>
      </c>
      <c r="AQ77">
        <v>48</v>
      </c>
      <c r="AR77">
        <v>11.2505</v>
      </c>
      <c r="AS77">
        <f t="shared" si="11"/>
        <v>0.335417650102078</v>
      </c>
      <c r="BA77">
        <v>4</v>
      </c>
      <c r="BB77">
        <v>0.63</v>
      </c>
      <c r="BG77">
        <v>4</v>
      </c>
      <c r="BH77">
        <v>0.1125</v>
      </c>
      <c r="BS77">
        <v>4</v>
      </c>
      <c r="BT77">
        <v>84.0288</v>
      </c>
      <c r="BU77">
        <f t="shared" si="12"/>
        <v>0.916672242407285</v>
      </c>
      <c r="BZ77">
        <v>4</v>
      </c>
      <c r="CA77">
        <v>9.4599</v>
      </c>
      <c r="CB77">
        <f t="shared" si="13"/>
        <v>0.307569504340076</v>
      </c>
    </row>
    <row r="78" spans="2:80">
      <c r="B78" s="3">
        <v>22</v>
      </c>
      <c r="C78" s="3">
        <v>4</v>
      </c>
      <c r="D78" s="3">
        <v>24</v>
      </c>
      <c r="E78" s="3">
        <v>0.1065</v>
      </c>
      <c r="AO78">
        <v>4</v>
      </c>
      <c r="AP78">
        <v>76</v>
      </c>
      <c r="AQ78">
        <v>48</v>
      </c>
      <c r="AR78">
        <v>13.1698</v>
      </c>
      <c r="AS78">
        <f t="shared" si="11"/>
        <v>0.362902190679527</v>
      </c>
      <c r="BA78">
        <v>4</v>
      </c>
      <c r="BB78">
        <v>1.16</v>
      </c>
      <c r="BG78">
        <v>4</v>
      </c>
      <c r="BH78">
        <v>0.1055</v>
      </c>
      <c r="BS78">
        <v>4</v>
      </c>
      <c r="BT78">
        <v>84.0233</v>
      </c>
      <c r="BU78">
        <f t="shared" si="12"/>
        <v>0.916642242098846</v>
      </c>
      <c r="BZ78">
        <v>4</v>
      </c>
      <c r="CA78">
        <v>18.3717</v>
      </c>
      <c r="CB78">
        <f t="shared" si="13"/>
        <v>0.428622211277017</v>
      </c>
    </row>
    <row r="79" spans="2:80">
      <c r="B79" s="3">
        <v>23</v>
      </c>
      <c r="C79" s="3">
        <v>4</v>
      </c>
      <c r="D79" s="3">
        <v>24</v>
      </c>
      <c r="E79" s="3">
        <v>0.1732</v>
      </c>
      <c r="AO79">
        <v>4</v>
      </c>
      <c r="AP79">
        <v>77</v>
      </c>
      <c r="AQ79">
        <v>48</v>
      </c>
      <c r="AR79">
        <v>14.6812</v>
      </c>
      <c r="AS79">
        <f t="shared" si="11"/>
        <v>0.383160540765878</v>
      </c>
      <c r="BA79">
        <v>4</v>
      </c>
      <c r="BB79">
        <v>0.98</v>
      </c>
      <c r="BG79">
        <v>4</v>
      </c>
      <c r="BH79">
        <v>0.1107</v>
      </c>
      <c r="BS79">
        <v>4</v>
      </c>
      <c r="BT79">
        <v>84.0076</v>
      </c>
      <c r="BU79">
        <f t="shared" si="12"/>
        <v>0.916556599452538</v>
      </c>
      <c r="BZ79">
        <v>4</v>
      </c>
      <c r="CA79">
        <v>16.3603</v>
      </c>
      <c r="CB79">
        <f t="shared" si="13"/>
        <v>0.404478676817456</v>
      </c>
    </row>
    <row r="80" spans="2:80">
      <c r="B80" s="3">
        <v>24</v>
      </c>
      <c r="C80" s="3">
        <v>4</v>
      </c>
      <c r="D80" s="3">
        <v>24</v>
      </c>
      <c r="E80" s="3">
        <v>0.1778</v>
      </c>
      <c r="AO80">
        <v>4</v>
      </c>
      <c r="AP80">
        <v>78</v>
      </c>
      <c r="AQ80">
        <v>48</v>
      </c>
      <c r="AR80">
        <v>12.4744</v>
      </c>
      <c r="AS80">
        <f t="shared" si="11"/>
        <v>0.35319116636745</v>
      </c>
      <c r="BA80">
        <v>4</v>
      </c>
      <c r="BB80">
        <v>1.25</v>
      </c>
      <c r="BG80">
        <v>4</v>
      </c>
      <c r="BH80">
        <v>0.1076</v>
      </c>
      <c r="BS80">
        <v>4</v>
      </c>
      <c r="BT80">
        <v>83.9023</v>
      </c>
      <c r="BU80">
        <f t="shared" si="12"/>
        <v>0.915981986722446</v>
      </c>
      <c r="BZ80">
        <v>4</v>
      </c>
      <c r="CA80">
        <v>13.431</v>
      </c>
      <c r="CB80">
        <f t="shared" si="13"/>
        <v>0.366483287477069</v>
      </c>
    </row>
    <row r="81" spans="2:80">
      <c r="B81" s="3">
        <v>19</v>
      </c>
      <c r="C81" s="3">
        <v>4</v>
      </c>
      <c r="D81" s="3">
        <v>48</v>
      </c>
      <c r="E81" s="3">
        <v>1.0572</v>
      </c>
      <c r="AO81">
        <v>4</v>
      </c>
      <c r="AP81">
        <v>79</v>
      </c>
      <c r="AQ81">
        <v>48</v>
      </c>
      <c r="AR81">
        <v>13.2269</v>
      </c>
      <c r="AS81">
        <f t="shared" si="11"/>
        <v>0.36368805314445</v>
      </c>
      <c r="BA81">
        <v>4</v>
      </c>
      <c r="BB81">
        <v>1.45</v>
      </c>
      <c r="BG81">
        <v>4</v>
      </c>
      <c r="BH81">
        <v>0.0908</v>
      </c>
      <c r="BS81">
        <v>4</v>
      </c>
      <c r="BT81">
        <v>82.7283</v>
      </c>
      <c r="BU81">
        <f t="shared" si="12"/>
        <v>0.90955098812546</v>
      </c>
      <c r="BZ81">
        <v>4</v>
      </c>
      <c r="CA81">
        <v>17.1623</v>
      </c>
      <c r="CB81">
        <f t="shared" si="13"/>
        <v>0.414274063875594</v>
      </c>
    </row>
    <row r="82" spans="2:80">
      <c r="B82" s="3">
        <v>20</v>
      </c>
      <c r="C82" s="3">
        <v>4</v>
      </c>
      <c r="D82" s="3">
        <v>48</v>
      </c>
      <c r="E82" s="3">
        <v>1.1023</v>
      </c>
      <c r="AO82">
        <v>4</v>
      </c>
      <c r="AP82">
        <v>80</v>
      </c>
      <c r="AQ82">
        <v>48</v>
      </c>
      <c r="AR82">
        <v>12.2606</v>
      </c>
      <c r="AS82">
        <f t="shared" si="11"/>
        <v>0.350151395827576</v>
      </c>
      <c r="BA82">
        <v>4</v>
      </c>
      <c r="BB82">
        <v>1.45</v>
      </c>
      <c r="BG82">
        <v>4</v>
      </c>
      <c r="BH82">
        <v>0.0938</v>
      </c>
      <c r="BS82">
        <v>4</v>
      </c>
      <c r="BT82">
        <v>83.7185</v>
      </c>
      <c r="BU82">
        <f t="shared" si="12"/>
        <v>0.914978141815421</v>
      </c>
      <c r="BZ82">
        <v>4</v>
      </c>
      <c r="CA82">
        <v>12.6075</v>
      </c>
      <c r="CB82">
        <f t="shared" si="13"/>
        <v>0.35507041555162</v>
      </c>
    </row>
    <row r="83" spans="2:80">
      <c r="B83" s="3">
        <v>21</v>
      </c>
      <c r="C83" s="3">
        <v>4</v>
      </c>
      <c r="D83" s="3">
        <v>48</v>
      </c>
      <c r="E83" s="3">
        <v>1.0709</v>
      </c>
      <c r="AO83">
        <v>4</v>
      </c>
      <c r="AP83">
        <v>81</v>
      </c>
      <c r="AQ83">
        <v>48</v>
      </c>
      <c r="AR83">
        <v>11.7842</v>
      </c>
      <c r="AS83">
        <f t="shared" si="11"/>
        <v>0.343281225819298</v>
      </c>
      <c r="BA83">
        <v>4</v>
      </c>
      <c r="BB83">
        <v>0.81</v>
      </c>
      <c r="BG83">
        <v>4</v>
      </c>
      <c r="BH83">
        <v>0.0616</v>
      </c>
      <c r="BS83">
        <v>4</v>
      </c>
      <c r="BT83">
        <v>83.9277</v>
      </c>
      <c r="BU83">
        <f t="shared" si="12"/>
        <v>0.916120625245388</v>
      </c>
      <c r="BZ83">
        <v>4</v>
      </c>
      <c r="CA83">
        <v>14.5909</v>
      </c>
      <c r="CB83">
        <f t="shared" si="13"/>
        <v>0.381980365987573</v>
      </c>
    </row>
    <row r="84" spans="2:80">
      <c r="B84" s="3">
        <v>22</v>
      </c>
      <c r="C84" s="3">
        <v>4</v>
      </c>
      <c r="D84" s="3">
        <v>48</v>
      </c>
      <c r="E84" s="3">
        <v>1.0684</v>
      </c>
      <c r="AO84">
        <v>4</v>
      </c>
      <c r="AP84">
        <v>82</v>
      </c>
      <c r="AQ84">
        <v>48</v>
      </c>
      <c r="AR84">
        <v>10.0649</v>
      </c>
      <c r="AS84">
        <f t="shared" si="11"/>
        <v>0.317252265555346</v>
      </c>
      <c r="BA84">
        <v>4</v>
      </c>
      <c r="BB84">
        <v>0.9</v>
      </c>
      <c r="BG84">
        <v>4</v>
      </c>
      <c r="BH84">
        <v>0.0637</v>
      </c>
      <c r="BS84">
        <v>4</v>
      </c>
      <c r="BT84">
        <v>84.2696</v>
      </c>
      <c r="BU84">
        <f t="shared" si="12"/>
        <v>0.917984749328658</v>
      </c>
      <c r="BZ84">
        <v>4</v>
      </c>
      <c r="CA84">
        <v>15.9058</v>
      </c>
      <c r="CB84">
        <f t="shared" si="13"/>
        <v>0.398820761746427</v>
      </c>
    </row>
    <row r="85" spans="2:80">
      <c r="B85" s="3">
        <v>23</v>
      </c>
      <c r="C85" s="3">
        <v>4</v>
      </c>
      <c r="D85" s="3">
        <v>48</v>
      </c>
      <c r="E85" s="3">
        <v>0.937</v>
      </c>
      <c r="AO85">
        <v>4</v>
      </c>
      <c r="AP85">
        <v>83</v>
      </c>
      <c r="AQ85">
        <v>48</v>
      </c>
      <c r="AR85">
        <v>7.2123</v>
      </c>
      <c r="AS85">
        <f t="shared" si="11"/>
        <v>0.268557256464986</v>
      </c>
      <c r="BA85">
        <v>4</v>
      </c>
      <c r="BB85">
        <v>0.57</v>
      </c>
      <c r="BG85">
        <v>4</v>
      </c>
      <c r="BH85">
        <v>0.1126</v>
      </c>
      <c r="BS85">
        <v>4</v>
      </c>
      <c r="BT85">
        <v>84.3371</v>
      </c>
      <c r="BU85">
        <f t="shared" si="12"/>
        <v>0.918352328902149</v>
      </c>
      <c r="BZ85">
        <v>4</v>
      </c>
      <c r="CA85">
        <v>10.582</v>
      </c>
      <c r="CB85">
        <f t="shared" si="13"/>
        <v>0.325299861666125</v>
      </c>
    </row>
    <row r="86" spans="2:80">
      <c r="B86" s="3">
        <v>24</v>
      </c>
      <c r="C86" s="3">
        <v>4</v>
      </c>
      <c r="D86" s="3">
        <v>48</v>
      </c>
      <c r="E86" s="3">
        <v>0.9725</v>
      </c>
      <c r="AO86">
        <v>4</v>
      </c>
      <c r="AP86">
        <v>84</v>
      </c>
      <c r="AQ86">
        <v>48</v>
      </c>
      <c r="AR86">
        <v>11.2594</v>
      </c>
      <c r="AS86">
        <f t="shared" si="11"/>
        <v>0.335550294292823</v>
      </c>
      <c r="BA86">
        <v>4</v>
      </c>
      <c r="BB86">
        <v>0.87</v>
      </c>
      <c r="BG86">
        <v>4</v>
      </c>
      <c r="BH86">
        <v>0.0543</v>
      </c>
      <c r="BS86">
        <v>4</v>
      </c>
      <c r="BT86">
        <v>84.3925</v>
      </c>
      <c r="BU86">
        <f t="shared" si="12"/>
        <v>0.918653906539345</v>
      </c>
      <c r="BZ86">
        <v>4</v>
      </c>
      <c r="CA86">
        <v>11.2192</v>
      </c>
      <c r="CB86">
        <f t="shared" si="13"/>
        <v>0.334950742647333</v>
      </c>
    </row>
    <row r="87" spans="2:80">
      <c r="B87" s="3">
        <v>19</v>
      </c>
      <c r="C87" s="3">
        <v>4</v>
      </c>
      <c r="D87" s="3">
        <v>72</v>
      </c>
      <c r="E87" s="3">
        <v>1.0733</v>
      </c>
      <c r="AO87">
        <v>4</v>
      </c>
      <c r="AP87">
        <v>85</v>
      </c>
      <c r="AQ87">
        <v>48</v>
      </c>
      <c r="AR87">
        <v>5.0366</v>
      </c>
      <c r="AS87">
        <f t="shared" si="11"/>
        <v>0.224423706412669</v>
      </c>
      <c r="BA87">
        <v>4</v>
      </c>
      <c r="BB87">
        <v>0.66</v>
      </c>
      <c r="BG87">
        <v>4</v>
      </c>
      <c r="BH87">
        <v>0.122</v>
      </c>
      <c r="BS87">
        <v>4</v>
      </c>
      <c r="BT87">
        <v>84.1355</v>
      </c>
      <c r="BU87">
        <f t="shared" si="12"/>
        <v>0.917254054229252</v>
      </c>
      <c r="BZ87">
        <v>4</v>
      </c>
      <c r="CA87">
        <v>7.0393</v>
      </c>
      <c r="CB87">
        <f t="shared" si="13"/>
        <v>0.265316791779186</v>
      </c>
    </row>
    <row r="88" spans="2:80">
      <c r="B88" s="3">
        <v>20</v>
      </c>
      <c r="C88" s="3">
        <v>4</v>
      </c>
      <c r="D88" s="3">
        <v>72</v>
      </c>
      <c r="E88" s="3">
        <v>1.3017</v>
      </c>
      <c r="AO88">
        <v>4</v>
      </c>
      <c r="AP88">
        <v>86</v>
      </c>
      <c r="AQ88">
        <v>48</v>
      </c>
      <c r="AR88">
        <v>13.7601</v>
      </c>
      <c r="AS88">
        <f t="shared" si="11"/>
        <v>0.370946087727044</v>
      </c>
      <c r="BA88">
        <v>4</v>
      </c>
      <c r="BB88">
        <v>0.89</v>
      </c>
      <c r="BG88">
        <v>4</v>
      </c>
      <c r="BH88">
        <v>0.0722</v>
      </c>
      <c r="BS88">
        <v>4</v>
      </c>
      <c r="BT88">
        <v>83.9618</v>
      </c>
      <c r="BU88">
        <f t="shared" si="12"/>
        <v>0.916306717207726</v>
      </c>
      <c r="BZ88">
        <v>4</v>
      </c>
      <c r="CA88">
        <v>14.6318</v>
      </c>
      <c r="CB88">
        <f t="shared" si="13"/>
        <v>0.382515359168753</v>
      </c>
    </row>
    <row r="89" spans="2:80">
      <c r="B89" s="3">
        <v>21</v>
      </c>
      <c r="C89" s="3">
        <v>4</v>
      </c>
      <c r="D89" s="3">
        <v>72</v>
      </c>
      <c r="E89" s="3">
        <v>1.2796</v>
      </c>
      <c r="AO89">
        <v>4</v>
      </c>
      <c r="AP89">
        <v>87</v>
      </c>
      <c r="AQ89">
        <v>48</v>
      </c>
      <c r="AR89">
        <v>14.9801</v>
      </c>
      <c r="AS89">
        <f t="shared" si="11"/>
        <v>0.38704134146109</v>
      </c>
      <c r="BA89">
        <v>4</v>
      </c>
      <c r="BB89">
        <v>0.7</v>
      </c>
      <c r="BG89">
        <v>4</v>
      </c>
      <c r="BH89">
        <v>0.0546</v>
      </c>
      <c r="BS89">
        <v>4</v>
      </c>
      <c r="BT89">
        <v>83.8312</v>
      </c>
      <c r="BU89">
        <f t="shared" si="12"/>
        <v>0.915593796396634</v>
      </c>
      <c r="BZ89">
        <v>4</v>
      </c>
      <c r="CA89">
        <v>3.6899</v>
      </c>
      <c r="CB89">
        <f t="shared" si="13"/>
        <v>0.192091124209319</v>
      </c>
    </row>
    <row r="90" spans="2:80">
      <c r="B90" s="3">
        <v>22</v>
      </c>
      <c r="C90" s="3">
        <v>4</v>
      </c>
      <c r="D90" s="3">
        <v>72</v>
      </c>
      <c r="E90" s="3">
        <v>1.2391</v>
      </c>
      <c r="AO90">
        <v>4</v>
      </c>
      <c r="AP90">
        <v>88</v>
      </c>
      <c r="AQ90">
        <v>48</v>
      </c>
      <c r="AR90">
        <v>15.0802</v>
      </c>
      <c r="AS90">
        <f t="shared" si="11"/>
        <v>0.388332331901427</v>
      </c>
      <c r="BA90">
        <v>4</v>
      </c>
      <c r="BB90">
        <v>1.44</v>
      </c>
      <c r="BG90">
        <v>4</v>
      </c>
      <c r="BH90">
        <v>0.0933</v>
      </c>
      <c r="BS90">
        <v>4</v>
      </c>
      <c r="BT90">
        <v>83.8443</v>
      </c>
      <c r="BU90">
        <f t="shared" si="12"/>
        <v>0.915665331876227</v>
      </c>
      <c r="BZ90">
        <v>4</v>
      </c>
      <c r="CA90">
        <v>15.6648</v>
      </c>
      <c r="CB90">
        <f t="shared" si="13"/>
        <v>0.395787821945042</v>
      </c>
    </row>
    <row r="91" spans="2:80">
      <c r="B91" s="3">
        <v>23</v>
      </c>
      <c r="C91" s="3">
        <v>4</v>
      </c>
      <c r="D91" s="3">
        <v>72</v>
      </c>
      <c r="E91" s="3">
        <v>1.2041</v>
      </c>
      <c r="AO91">
        <v>4</v>
      </c>
      <c r="AP91">
        <v>89</v>
      </c>
      <c r="AQ91">
        <v>48</v>
      </c>
      <c r="AR91">
        <v>10.8354</v>
      </c>
      <c r="AS91">
        <f t="shared" si="11"/>
        <v>0.329171687725418</v>
      </c>
      <c r="BA91">
        <v>4</v>
      </c>
      <c r="BB91">
        <v>0.63</v>
      </c>
      <c r="BG91">
        <v>4</v>
      </c>
      <c r="BH91">
        <v>0.1119</v>
      </c>
      <c r="BS91">
        <v>4</v>
      </c>
      <c r="BT91">
        <v>81.7575</v>
      </c>
      <c r="BU91">
        <f t="shared" si="12"/>
        <v>0.904198540144807</v>
      </c>
      <c r="BZ91">
        <v>4</v>
      </c>
      <c r="CA91">
        <v>13.6106</v>
      </c>
      <c r="CB91">
        <f t="shared" si="13"/>
        <v>0.368925466727359</v>
      </c>
    </row>
    <row r="92" spans="2:80">
      <c r="B92" s="3">
        <v>24</v>
      </c>
      <c r="C92" s="3">
        <v>4</v>
      </c>
      <c r="D92" s="3">
        <v>72</v>
      </c>
      <c r="E92" s="3">
        <v>1.2644</v>
      </c>
      <c r="AO92">
        <v>4</v>
      </c>
      <c r="AP92">
        <v>90</v>
      </c>
      <c r="AQ92">
        <v>48</v>
      </c>
      <c r="AR92">
        <v>11.3998</v>
      </c>
      <c r="AS92">
        <f t="shared" si="11"/>
        <v>0.337635898565304</v>
      </c>
      <c r="BA92">
        <v>4</v>
      </c>
      <c r="BB92">
        <v>0.88</v>
      </c>
      <c r="BG92">
        <v>4</v>
      </c>
      <c r="BH92">
        <v>0.0581</v>
      </c>
      <c r="BS92">
        <v>4</v>
      </c>
      <c r="BT92">
        <v>82.895</v>
      </c>
      <c r="BU92">
        <f t="shared" si="12"/>
        <v>0.910466913182462</v>
      </c>
      <c r="BZ92">
        <v>4</v>
      </c>
      <c r="CA92">
        <v>10.6782</v>
      </c>
      <c r="CB92">
        <f t="shared" si="13"/>
        <v>0.32677515205413</v>
      </c>
    </row>
    <row r="93" spans="2:80">
      <c r="B93" s="3">
        <v>19</v>
      </c>
      <c r="C93" s="3">
        <v>4</v>
      </c>
      <c r="D93" s="3">
        <v>96</v>
      </c>
      <c r="E93" s="3">
        <v>1.5055</v>
      </c>
      <c r="AO93">
        <v>4</v>
      </c>
      <c r="AP93">
        <v>91</v>
      </c>
      <c r="AQ93">
        <v>48</v>
      </c>
      <c r="AR93">
        <v>13.5574</v>
      </c>
      <c r="AS93">
        <f t="shared" si="11"/>
        <v>0.368203747943988</v>
      </c>
      <c r="BA93">
        <v>4</v>
      </c>
      <c r="BB93">
        <v>0.77</v>
      </c>
      <c r="BG93">
        <v>4</v>
      </c>
      <c r="BH93">
        <v>0.0499</v>
      </c>
      <c r="BS93">
        <v>4</v>
      </c>
      <c r="BT93">
        <v>83.5245</v>
      </c>
      <c r="BU93">
        <f t="shared" si="12"/>
        <v>0.913917392328213</v>
      </c>
      <c r="BZ93">
        <v>4</v>
      </c>
      <c r="CA93">
        <v>11.5673</v>
      </c>
      <c r="CB93">
        <f t="shared" si="13"/>
        <v>0.340107335998505</v>
      </c>
    </row>
    <row r="94" spans="2:80">
      <c r="B94" s="3">
        <v>20</v>
      </c>
      <c r="C94" s="3">
        <v>4</v>
      </c>
      <c r="D94" s="3">
        <v>96</v>
      </c>
      <c r="E94" s="3">
        <v>1.5681</v>
      </c>
      <c r="AO94">
        <v>4</v>
      </c>
      <c r="AP94">
        <v>92</v>
      </c>
      <c r="AQ94">
        <v>48</v>
      </c>
      <c r="AR94">
        <v>7.1012</v>
      </c>
      <c r="AS94">
        <f t="shared" si="11"/>
        <v>0.266480768536868</v>
      </c>
      <c r="BA94">
        <v>4</v>
      </c>
      <c r="BB94">
        <v>0.81</v>
      </c>
      <c r="BG94">
        <v>4</v>
      </c>
      <c r="BH94">
        <v>0.0574</v>
      </c>
      <c r="BS94">
        <v>4</v>
      </c>
      <c r="BT94">
        <v>83.7189</v>
      </c>
      <c r="BU94">
        <f t="shared" si="12"/>
        <v>0.914980327657376</v>
      </c>
      <c r="BZ94">
        <v>4</v>
      </c>
      <c r="CA94">
        <v>12.3784</v>
      </c>
      <c r="CB94">
        <f t="shared" si="13"/>
        <v>0.351829504163593</v>
      </c>
    </row>
    <row r="95" spans="2:80">
      <c r="B95" s="3">
        <v>21</v>
      </c>
      <c r="C95" s="3">
        <v>4</v>
      </c>
      <c r="D95" s="3">
        <v>96</v>
      </c>
      <c r="E95" s="3">
        <v>1.6042</v>
      </c>
      <c r="AO95">
        <v>4</v>
      </c>
      <c r="AP95">
        <v>93</v>
      </c>
      <c r="AQ95">
        <v>48</v>
      </c>
      <c r="AR95">
        <v>12.518</v>
      </c>
      <c r="AS95">
        <f t="shared" si="11"/>
        <v>0.353807857459384</v>
      </c>
      <c r="BA95">
        <v>4</v>
      </c>
      <c r="BB95">
        <v>0.86</v>
      </c>
      <c r="BG95">
        <v>4</v>
      </c>
      <c r="BH95">
        <v>0.0608</v>
      </c>
      <c r="BS95">
        <v>4</v>
      </c>
      <c r="BT95">
        <v>83.9031</v>
      </c>
      <c r="BU95">
        <f t="shared" si="12"/>
        <v>0.91598635361014</v>
      </c>
      <c r="BZ95">
        <v>4</v>
      </c>
      <c r="CA95">
        <v>17.6347</v>
      </c>
      <c r="CB95">
        <f t="shared" si="13"/>
        <v>0.419936900021896</v>
      </c>
    </row>
    <row r="96" spans="2:80">
      <c r="B96" s="3">
        <v>22</v>
      </c>
      <c r="C96" s="3">
        <v>4</v>
      </c>
      <c r="D96" s="3">
        <v>96</v>
      </c>
      <c r="E96" s="3">
        <v>1.5952</v>
      </c>
      <c r="AO96">
        <v>4</v>
      </c>
      <c r="AP96">
        <v>94</v>
      </c>
      <c r="AQ96">
        <v>48</v>
      </c>
      <c r="AR96">
        <v>11.0137</v>
      </c>
      <c r="AS96">
        <f t="shared" si="11"/>
        <v>0.331868950039018</v>
      </c>
      <c r="BA96">
        <v>4</v>
      </c>
      <c r="BB96">
        <v>0.88</v>
      </c>
      <c r="BG96">
        <v>4</v>
      </c>
      <c r="BH96">
        <v>0.0544</v>
      </c>
      <c r="BS96">
        <v>4</v>
      </c>
      <c r="BT96">
        <v>84.0694</v>
      </c>
      <c r="BU96">
        <f t="shared" si="12"/>
        <v>0.916893668862426</v>
      </c>
      <c r="BZ96">
        <v>4</v>
      </c>
      <c r="CA96">
        <v>16.2677</v>
      </c>
      <c r="CB96">
        <f t="shared" si="13"/>
        <v>0.403332369144853</v>
      </c>
    </row>
    <row r="97" spans="2:80">
      <c r="B97" s="3">
        <v>23</v>
      </c>
      <c r="C97" s="3">
        <v>4</v>
      </c>
      <c r="D97" s="3">
        <v>96</v>
      </c>
      <c r="E97" s="3">
        <v>1.6015</v>
      </c>
      <c r="AO97">
        <v>4</v>
      </c>
      <c r="AP97">
        <v>95</v>
      </c>
      <c r="AQ97">
        <v>48</v>
      </c>
      <c r="AR97">
        <v>10.605</v>
      </c>
      <c r="AS97">
        <f t="shared" si="11"/>
        <v>0.325653189758676</v>
      </c>
      <c r="BA97">
        <v>4</v>
      </c>
      <c r="BB97">
        <v>0.87</v>
      </c>
      <c r="BG97">
        <v>4</v>
      </c>
      <c r="BH97">
        <v>0.0805</v>
      </c>
      <c r="BS97">
        <v>4</v>
      </c>
      <c r="BT97">
        <v>84.063</v>
      </c>
      <c r="BU97">
        <f t="shared" si="12"/>
        <v>0.916858767749974</v>
      </c>
      <c r="BZ97">
        <v>4</v>
      </c>
      <c r="CA97">
        <v>15.3678</v>
      </c>
      <c r="CB97">
        <f t="shared" si="13"/>
        <v>0.392017856736144</v>
      </c>
    </row>
    <row r="98" spans="2:80">
      <c r="B98" s="3">
        <v>24</v>
      </c>
      <c r="C98" s="3">
        <v>4</v>
      </c>
      <c r="D98" s="3">
        <v>96</v>
      </c>
      <c r="E98" s="3">
        <v>1.5973</v>
      </c>
      <c r="AO98">
        <v>4</v>
      </c>
      <c r="AP98">
        <v>96</v>
      </c>
      <c r="AQ98">
        <v>48</v>
      </c>
      <c r="AR98">
        <v>8.2495</v>
      </c>
      <c r="AS98">
        <f t="shared" si="11"/>
        <v>0.287219428312223</v>
      </c>
      <c r="BA98">
        <v>4</v>
      </c>
      <c r="BB98">
        <v>1</v>
      </c>
      <c r="BG98">
        <v>4</v>
      </c>
      <c r="BH98">
        <v>0.0888</v>
      </c>
      <c r="BS98">
        <v>4</v>
      </c>
      <c r="BT98">
        <v>84.292</v>
      </c>
      <c r="BU98">
        <f t="shared" si="12"/>
        <v>0.918106747606181</v>
      </c>
      <c r="BZ98">
        <v>4</v>
      </c>
      <c r="CA98">
        <v>12.6323</v>
      </c>
      <c r="CB98">
        <f t="shared" si="13"/>
        <v>0.355419470485228</v>
      </c>
    </row>
    <row r="99" spans="41:45">
      <c r="AO99">
        <v>1</v>
      </c>
      <c r="AP99">
        <v>1</v>
      </c>
      <c r="AQ99">
        <v>96</v>
      </c>
      <c r="AR99">
        <v>3.7099</v>
      </c>
      <c r="AS99">
        <f t="shared" si="11"/>
        <v>0.192611006954431</v>
      </c>
    </row>
    <row r="100" spans="41:45">
      <c r="AO100">
        <v>1</v>
      </c>
      <c r="AP100">
        <v>2</v>
      </c>
      <c r="AQ100">
        <v>96</v>
      </c>
      <c r="AR100">
        <v>6.752</v>
      </c>
      <c r="AS100">
        <f t="shared" si="11"/>
        <v>0.259846108302587</v>
      </c>
    </row>
    <row r="101" spans="41:45">
      <c r="AO101">
        <v>1</v>
      </c>
      <c r="AP101">
        <v>3</v>
      </c>
      <c r="AQ101">
        <v>96</v>
      </c>
      <c r="AR101">
        <v>9.5479</v>
      </c>
      <c r="AS101">
        <f t="shared" si="11"/>
        <v>0.308996763737098</v>
      </c>
    </row>
    <row r="102" spans="41:45">
      <c r="AO102">
        <v>1</v>
      </c>
      <c r="AP102">
        <v>4</v>
      </c>
      <c r="AQ102">
        <v>96</v>
      </c>
      <c r="AR102">
        <v>6.8155</v>
      </c>
      <c r="AS102">
        <f t="shared" si="11"/>
        <v>0.261065125974344</v>
      </c>
    </row>
    <row r="103" spans="41:45">
      <c r="AO103">
        <v>1</v>
      </c>
      <c r="AP103">
        <v>5</v>
      </c>
      <c r="AQ103">
        <v>96</v>
      </c>
      <c r="AR103">
        <v>9.465</v>
      </c>
      <c r="AS103">
        <f t="shared" si="11"/>
        <v>0.307652401258303</v>
      </c>
    </row>
    <row r="104" spans="41:45">
      <c r="AO104">
        <v>1</v>
      </c>
      <c r="AP104">
        <v>6</v>
      </c>
      <c r="AQ104">
        <v>96</v>
      </c>
      <c r="AR104">
        <v>9.1378</v>
      </c>
      <c r="AS104">
        <f t="shared" si="11"/>
        <v>0.30228794220081</v>
      </c>
    </row>
    <row r="105" spans="41:45">
      <c r="AO105">
        <v>1</v>
      </c>
      <c r="AP105">
        <v>7</v>
      </c>
      <c r="AQ105">
        <v>96</v>
      </c>
      <c r="AR105">
        <v>7.5598</v>
      </c>
      <c r="AS105">
        <f t="shared" si="11"/>
        <v>0.274950904708459</v>
      </c>
    </row>
    <row r="106" spans="41:45">
      <c r="AO106">
        <v>1</v>
      </c>
      <c r="AP106">
        <v>8</v>
      </c>
      <c r="AQ106">
        <v>96</v>
      </c>
      <c r="AR106">
        <v>10.0365</v>
      </c>
      <c r="AS106">
        <f t="shared" si="11"/>
        <v>0.316804356030658</v>
      </c>
    </row>
    <row r="107" spans="41:45">
      <c r="AO107">
        <v>1</v>
      </c>
      <c r="AP107">
        <v>9</v>
      </c>
      <c r="AQ107">
        <v>96</v>
      </c>
      <c r="AR107">
        <v>5.4108</v>
      </c>
      <c r="AS107">
        <f t="shared" si="11"/>
        <v>0.232611263699762</v>
      </c>
    </row>
    <row r="108" spans="41:45">
      <c r="AO108">
        <v>1</v>
      </c>
      <c r="AP108">
        <v>10</v>
      </c>
      <c r="AQ108">
        <v>96</v>
      </c>
      <c r="AR108">
        <v>6.3728</v>
      </c>
      <c r="AS108">
        <f t="shared" si="11"/>
        <v>0.252444053207835</v>
      </c>
    </row>
    <row r="109" spans="41:45">
      <c r="AO109">
        <v>1</v>
      </c>
      <c r="AP109">
        <v>11</v>
      </c>
      <c r="AQ109">
        <v>96</v>
      </c>
      <c r="AR109">
        <v>6.353</v>
      </c>
      <c r="AS109">
        <f t="shared" si="11"/>
        <v>0.252051582022411</v>
      </c>
    </row>
    <row r="110" spans="41:45">
      <c r="AO110">
        <v>1</v>
      </c>
      <c r="AP110">
        <v>12</v>
      </c>
      <c r="AQ110">
        <v>96</v>
      </c>
      <c r="AR110">
        <v>6.9855</v>
      </c>
      <c r="AS110">
        <f t="shared" si="11"/>
        <v>0.264300964810952</v>
      </c>
    </row>
    <row r="111" spans="41:45">
      <c r="AO111">
        <v>1</v>
      </c>
      <c r="AP111">
        <v>13</v>
      </c>
      <c r="AQ111">
        <v>96</v>
      </c>
      <c r="AR111">
        <v>7.835</v>
      </c>
      <c r="AS111">
        <f t="shared" si="11"/>
        <v>0.279910700045568</v>
      </c>
    </row>
    <row r="112" spans="41:45">
      <c r="AO112">
        <v>1</v>
      </c>
      <c r="AP112">
        <v>14</v>
      </c>
      <c r="AQ112">
        <v>96</v>
      </c>
      <c r="AR112">
        <v>7.3611</v>
      </c>
      <c r="AS112">
        <f t="shared" si="11"/>
        <v>0.271313471836546</v>
      </c>
    </row>
    <row r="113" spans="41:45">
      <c r="AO113">
        <v>1</v>
      </c>
      <c r="AP113">
        <v>15</v>
      </c>
      <c r="AQ113">
        <v>96</v>
      </c>
      <c r="AR113">
        <v>8.2673</v>
      </c>
      <c r="AS113">
        <f t="shared" si="11"/>
        <v>0.287529128959137</v>
      </c>
    </row>
    <row r="114" spans="41:45">
      <c r="AO114">
        <v>1</v>
      </c>
      <c r="AP114">
        <v>16</v>
      </c>
      <c r="AQ114">
        <v>96</v>
      </c>
      <c r="AR114">
        <v>9.3697</v>
      </c>
      <c r="AS114">
        <f t="shared" si="11"/>
        <v>0.306099656974653</v>
      </c>
    </row>
    <row r="115" spans="41:45">
      <c r="AO115">
        <v>1</v>
      </c>
      <c r="AP115">
        <v>17</v>
      </c>
      <c r="AQ115">
        <v>96</v>
      </c>
      <c r="AR115">
        <v>8.4983</v>
      </c>
      <c r="AS115">
        <f t="shared" si="11"/>
        <v>0.291518438524907</v>
      </c>
    </row>
    <row r="116" spans="41:45">
      <c r="AO116">
        <v>1</v>
      </c>
      <c r="AP116">
        <v>18</v>
      </c>
      <c r="AQ116">
        <v>96</v>
      </c>
      <c r="AR116">
        <v>8.8342</v>
      </c>
      <c r="AS116">
        <f t="shared" si="11"/>
        <v>0.297223821387183</v>
      </c>
    </row>
    <row r="117" spans="41:45">
      <c r="AO117">
        <v>1</v>
      </c>
      <c r="AP117">
        <v>19</v>
      </c>
      <c r="AQ117">
        <v>96</v>
      </c>
      <c r="AR117">
        <v>4.8845</v>
      </c>
      <c r="AS117">
        <f t="shared" si="11"/>
        <v>0.221009049588473</v>
      </c>
    </row>
    <row r="118" spans="41:45">
      <c r="AO118">
        <v>1</v>
      </c>
      <c r="AP118">
        <v>20</v>
      </c>
      <c r="AQ118">
        <v>96</v>
      </c>
      <c r="AR118">
        <v>7.8635</v>
      </c>
      <c r="AS118">
        <f t="shared" si="11"/>
        <v>0.280419328863044</v>
      </c>
    </row>
    <row r="119" spans="41:45">
      <c r="AO119">
        <v>1</v>
      </c>
      <c r="AP119">
        <v>21</v>
      </c>
      <c r="AQ119">
        <v>96</v>
      </c>
      <c r="AR119">
        <v>7.4467</v>
      </c>
      <c r="AS119">
        <f t="shared" si="11"/>
        <v>0.272886423260667</v>
      </c>
    </row>
    <row r="120" spans="41:45">
      <c r="AO120">
        <v>1</v>
      </c>
      <c r="AP120">
        <v>22</v>
      </c>
      <c r="AQ120">
        <v>96</v>
      </c>
      <c r="AR120">
        <v>6.8643</v>
      </c>
      <c r="AS120">
        <f t="shared" si="11"/>
        <v>0.261998091596103</v>
      </c>
    </row>
    <row r="121" spans="41:45">
      <c r="AO121">
        <v>1</v>
      </c>
      <c r="AP121">
        <v>23</v>
      </c>
      <c r="AQ121">
        <v>96</v>
      </c>
      <c r="AR121">
        <v>6.6306</v>
      </c>
      <c r="AS121">
        <f t="shared" si="11"/>
        <v>0.257499514562649</v>
      </c>
    </row>
    <row r="122" spans="41:45">
      <c r="AO122">
        <v>1</v>
      </c>
      <c r="AP122">
        <v>24</v>
      </c>
      <c r="AQ122">
        <v>96</v>
      </c>
      <c r="AR122">
        <v>8.7217</v>
      </c>
      <c r="AS122">
        <f t="shared" si="11"/>
        <v>0.295325244433997</v>
      </c>
    </row>
    <row r="123" spans="41:45">
      <c r="AO123">
        <v>2</v>
      </c>
      <c r="AP123">
        <v>25</v>
      </c>
      <c r="AQ123">
        <v>96</v>
      </c>
      <c r="AR123">
        <v>9.4809</v>
      </c>
      <c r="AS123">
        <f t="shared" si="11"/>
        <v>0.307910701340502</v>
      </c>
    </row>
    <row r="124" spans="41:45">
      <c r="AO124">
        <v>2</v>
      </c>
      <c r="AP124">
        <v>26</v>
      </c>
      <c r="AQ124">
        <v>96</v>
      </c>
      <c r="AR124">
        <v>8.7996</v>
      </c>
      <c r="AS124">
        <f t="shared" si="11"/>
        <v>0.296641197408587</v>
      </c>
    </row>
    <row r="125" spans="41:45">
      <c r="AO125">
        <v>2</v>
      </c>
      <c r="AP125">
        <v>27</v>
      </c>
      <c r="AQ125">
        <v>96</v>
      </c>
      <c r="AR125">
        <v>8.674</v>
      </c>
      <c r="AS125">
        <f t="shared" si="11"/>
        <v>0.294516553015276</v>
      </c>
    </row>
    <row r="126" spans="41:45">
      <c r="AO126">
        <v>2</v>
      </c>
      <c r="AP126">
        <v>28</v>
      </c>
      <c r="AQ126">
        <v>96</v>
      </c>
      <c r="AR126">
        <v>3.4151</v>
      </c>
      <c r="AS126">
        <f t="shared" si="11"/>
        <v>0.18479989177486</v>
      </c>
    </row>
    <row r="127" spans="41:45">
      <c r="AO127">
        <v>2</v>
      </c>
      <c r="AP127">
        <v>29</v>
      </c>
      <c r="AQ127">
        <v>96</v>
      </c>
      <c r="AR127">
        <v>7.6187</v>
      </c>
      <c r="AS127">
        <f t="shared" si="11"/>
        <v>0.276019926816888</v>
      </c>
    </row>
    <row r="128" spans="41:45">
      <c r="AO128">
        <v>2</v>
      </c>
      <c r="AP128">
        <v>30</v>
      </c>
      <c r="AQ128">
        <v>96</v>
      </c>
      <c r="AR128">
        <v>7.7682</v>
      </c>
      <c r="AS128">
        <f t="shared" si="11"/>
        <v>0.278714908105038</v>
      </c>
    </row>
    <row r="129" spans="41:45">
      <c r="AO129">
        <v>2</v>
      </c>
      <c r="AP129">
        <v>31</v>
      </c>
      <c r="AQ129">
        <v>96</v>
      </c>
      <c r="AR129">
        <v>5.5979</v>
      </c>
      <c r="AS129">
        <f t="shared" si="11"/>
        <v>0.236598816565088</v>
      </c>
    </row>
    <row r="130" spans="41:45">
      <c r="AO130">
        <v>2</v>
      </c>
      <c r="AP130">
        <v>32</v>
      </c>
      <c r="AQ130">
        <v>96</v>
      </c>
      <c r="AR130">
        <v>6.5959</v>
      </c>
      <c r="AS130">
        <f t="shared" si="11"/>
        <v>0.256824843035093</v>
      </c>
    </row>
    <row r="131" spans="41:45">
      <c r="AO131">
        <v>2</v>
      </c>
      <c r="AP131">
        <v>33</v>
      </c>
      <c r="AQ131">
        <v>96</v>
      </c>
      <c r="AR131">
        <v>3.4937</v>
      </c>
      <c r="AS131">
        <f t="shared" si="11"/>
        <v>0.186914418919462</v>
      </c>
    </row>
    <row r="132" spans="41:45">
      <c r="AO132">
        <v>2</v>
      </c>
      <c r="AP132">
        <v>34</v>
      </c>
      <c r="AQ132">
        <v>96</v>
      </c>
      <c r="AR132">
        <v>1.6568</v>
      </c>
      <c r="AS132">
        <f t="shared" ref="AS132:AS194" si="14">SQRT(AR132/100)</f>
        <v>0.128716743277633</v>
      </c>
    </row>
    <row r="133" spans="41:47">
      <c r="AO133">
        <v>2</v>
      </c>
      <c r="AP133">
        <v>35</v>
      </c>
      <c r="AQ133">
        <v>96</v>
      </c>
      <c r="AR133">
        <v>8.7509</v>
      </c>
      <c r="AS133">
        <f t="shared" si="14"/>
        <v>0.2958192015404</v>
      </c>
      <c r="AU133">
        <v>7.467975</v>
      </c>
    </row>
    <row r="134" spans="41:47">
      <c r="AO134">
        <v>2</v>
      </c>
      <c r="AP134">
        <v>36</v>
      </c>
      <c r="AQ134">
        <v>96</v>
      </c>
      <c r="AR134">
        <v>8.5241</v>
      </c>
      <c r="AS134">
        <f t="shared" si="14"/>
        <v>0.291960613782065</v>
      </c>
      <c r="AU134">
        <v>7.2437875</v>
      </c>
    </row>
    <row r="135" spans="41:47">
      <c r="AO135">
        <v>2</v>
      </c>
      <c r="AP135">
        <v>37</v>
      </c>
      <c r="AQ135">
        <v>96</v>
      </c>
      <c r="AR135">
        <v>7.6874</v>
      </c>
      <c r="AS135">
        <f t="shared" si="14"/>
        <v>0.277261609315102</v>
      </c>
      <c r="AU135">
        <v>9.3888875</v>
      </c>
    </row>
    <row r="136" spans="41:47">
      <c r="AO136">
        <v>2</v>
      </c>
      <c r="AP136">
        <v>38</v>
      </c>
      <c r="AQ136">
        <v>96</v>
      </c>
      <c r="AR136">
        <v>9.3576</v>
      </c>
      <c r="AS136">
        <f t="shared" si="14"/>
        <v>0.305901945073908</v>
      </c>
      <c r="AU136">
        <v>6.8450875</v>
      </c>
    </row>
    <row r="137" spans="41:47">
      <c r="AO137">
        <v>2</v>
      </c>
      <c r="AP137">
        <v>39</v>
      </c>
      <c r="AQ137">
        <v>96</v>
      </c>
      <c r="AR137">
        <v>10.5172</v>
      </c>
      <c r="AS137">
        <f t="shared" si="14"/>
        <v>0.324302328082917</v>
      </c>
      <c r="AU137">
        <v>14.6471125</v>
      </c>
    </row>
    <row r="138" spans="41:47">
      <c r="AO138">
        <v>2</v>
      </c>
      <c r="AP138">
        <v>40</v>
      </c>
      <c r="AQ138">
        <v>96</v>
      </c>
      <c r="AR138">
        <v>25.1234</v>
      </c>
      <c r="AS138">
        <f t="shared" si="14"/>
        <v>0.501232480990608</v>
      </c>
      <c r="AU138">
        <v>14.9267625</v>
      </c>
    </row>
    <row r="139" spans="41:47">
      <c r="AO139">
        <v>2</v>
      </c>
      <c r="AP139">
        <v>41</v>
      </c>
      <c r="AQ139">
        <v>96</v>
      </c>
      <c r="AR139">
        <v>5.5056</v>
      </c>
      <c r="AS139">
        <f t="shared" si="14"/>
        <v>0.234640150016999</v>
      </c>
      <c r="AU139">
        <v>13.6017375</v>
      </c>
    </row>
    <row r="140" spans="41:47">
      <c r="AO140">
        <v>2</v>
      </c>
      <c r="AP140">
        <v>42</v>
      </c>
      <c r="AQ140">
        <v>96</v>
      </c>
      <c r="AR140">
        <v>5.2886</v>
      </c>
      <c r="AS140">
        <f t="shared" si="14"/>
        <v>0.229969563203481</v>
      </c>
      <c r="AU140">
        <v>18.918475</v>
      </c>
    </row>
    <row r="141" spans="41:47">
      <c r="AO141">
        <v>2</v>
      </c>
      <c r="AP141">
        <v>43</v>
      </c>
      <c r="AQ141">
        <v>96</v>
      </c>
      <c r="AR141">
        <v>6.249</v>
      </c>
      <c r="AS141">
        <f t="shared" si="14"/>
        <v>0.249979999199936</v>
      </c>
      <c r="AU141">
        <v>30.8368625</v>
      </c>
    </row>
    <row r="142" spans="41:47">
      <c r="AO142">
        <v>2</v>
      </c>
      <c r="AP142">
        <v>44</v>
      </c>
      <c r="AQ142">
        <v>96</v>
      </c>
      <c r="AR142">
        <v>5.7377</v>
      </c>
      <c r="AS142">
        <f t="shared" si="14"/>
        <v>0.239534966132296</v>
      </c>
      <c r="AU142">
        <v>36.684325</v>
      </c>
    </row>
    <row r="143" spans="41:45">
      <c r="AO143">
        <v>2</v>
      </c>
      <c r="AP143">
        <v>45</v>
      </c>
      <c r="AQ143">
        <v>96</v>
      </c>
      <c r="AR143">
        <v>6.3095</v>
      </c>
      <c r="AS143">
        <f t="shared" si="14"/>
        <v>0.251187181201589</v>
      </c>
    </row>
    <row r="144" spans="41:45">
      <c r="AO144">
        <v>2</v>
      </c>
      <c r="AP144">
        <v>46</v>
      </c>
      <c r="AQ144">
        <v>96</v>
      </c>
      <c r="AR144">
        <v>9.0974</v>
      </c>
      <c r="AS144">
        <f t="shared" si="14"/>
        <v>0.301618964920974</v>
      </c>
    </row>
    <row r="145" spans="41:45">
      <c r="AO145">
        <v>2</v>
      </c>
      <c r="AP145">
        <v>47</v>
      </c>
      <c r="AQ145">
        <v>96</v>
      </c>
      <c r="AR145">
        <v>8.6837</v>
      </c>
      <c r="AS145">
        <f t="shared" si="14"/>
        <v>0.294681183654471</v>
      </c>
    </row>
    <row r="146" spans="41:45">
      <c r="AO146">
        <v>2</v>
      </c>
      <c r="AP146">
        <v>48</v>
      </c>
      <c r="AQ146">
        <v>96</v>
      </c>
      <c r="AR146">
        <v>7.8892</v>
      </c>
      <c r="AS146">
        <f t="shared" si="14"/>
        <v>0.280877197365682</v>
      </c>
    </row>
    <row r="147" spans="41:45">
      <c r="AO147">
        <v>3</v>
      </c>
      <c r="AP147">
        <v>49</v>
      </c>
      <c r="AQ147">
        <v>96</v>
      </c>
      <c r="AR147">
        <v>14.5903</v>
      </c>
      <c r="AS147">
        <f t="shared" si="14"/>
        <v>0.38197251210002</v>
      </c>
    </row>
    <row r="148" spans="41:45">
      <c r="AO148">
        <v>3</v>
      </c>
      <c r="AP148">
        <v>50</v>
      </c>
      <c r="AQ148">
        <v>96</v>
      </c>
      <c r="AR148">
        <v>21.2198</v>
      </c>
      <c r="AS148">
        <f t="shared" si="14"/>
        <v>0.46064954140865</v>
      </c>
    </row>
    <row r="149" spans="41:45">
      <c r="AO149">
        <v>3</v>
      </c>
      <c r="AP149">
        <v>51</v>
      </c>
      <c r="AQ149">
        <v>96</v>
      </c>
      <c r="AR149">
        <v>19.2095</v>
      </c>
      <c r="AS149">
        <f t="shared" si="14"/>
        <v>0.438286436021011</v>
      </c>
    </row>
    <row r="150" spans="41:45">
      <c r="AO150">
        <v>3</v>
      </c>
      <c r="AP150">
        <v>52</v>
      </c>
      <c r="AQ150">
        <v>96</v>
      </c>
      <c r="AR150">
        <v>7.266</v>
      </c>
      <c r="AS150">
        <f t="shared" si="14"/>
        <v>0.269555189154281</v>
      </c>
    </row>
    <row r="151" spans="41:45">
      <c r="AO151">
        <v>3</v>
      </c>
      <c r="AP151">
        <v>53</v>
      </c>
      <c r="AQ151">
        <v>96</v>
      </c>
      <c r="AR151">
        <v>10.97</v>
      </c>
      <c r="AS151">
        <f t="shared" si="14"/>
        <v>0.331209903233584</v>
      </c>
    </row>
    <row r="152" spans="41:45">
      <c r="AO152">
        <v>3</v>
      </c>
      <c r="AP152">
        <v>54</v>
      </c>
      <c r="AQ152">
        <v>96</v>
      </c>
      <c r="AR152">
        <v>17.433</v>
      </c>
      <c r="AS152">
        <f t="shared" si="14"/>
        <v>0.417528442144963</v>
      </c>
    </row>
    <row r="153" spans="41:45">
      <c r="AO153">
        <v>3</v>
      </c>
      <c r="AP153">
        <v>55</v>
      </c>
      <c r="AQ153">
        <v>96</v>
      </c>
      <c r="AR153">
        <v>11.8767</v>
      </c>
      <c r="AS153">
        <f t="shared" si="14"/>
        <v>0.344625884112032</v>
      </c>
    </row>
    <row r="154" spans="41:45">
      <c r="AO154">
        <v>3</v>
      </c>
      <c r="AP154">
        <v>56</v>
      </c>
      <c r="AQ154">
        <v>96</v>
      </c>
      <c r="AR154">
        <v>14.6116</v>
      </c>
      <c r="AS154">
        <f t="shared" si="14"/>
        <v>0.382251226289727</v>
      </c>
    </row>
    <row r="155" spans="41:45">
      <c r="AO155">
        <v>3</v>
      </c>
      <c r="AP155">
        <v>57</v>
      </c>
      <c r="AQ155">
        <v>96</v>
      </c>
      <c r="AR155">
        <v>13.5449</v>
      </c>
      <c r="AS155">
        <f t="shared" si="14"/>
        <v>0.368033965823808</v>
      </c>
    </row>
    <row r="156" spans="41:45">
      <c r="AO156">
        <v>3</v>
      </c>
      <c r="AP156">
        <v>58</v>
      </c>
      <c r="AQ156">
        <v>96</v>
      </c>
      <c r="AR156">
        <v>16.4224</v>
      </c>
      <c r="AS156">
        <f t="shared" si="14"/>
        <v>0.405245604541246</v>
      </c>
    </row>
    <row r="157" spans="41:45">
      <c r="AO157">
        <v>3</v>
      </c>
      <c r="AP157">
        <v>59</v>
      </c>
      <c r="AQ157">
        <v>96</v>
      </c>
      <c r="AR157">
        <v>12.7787</v>
      </c>
      <c r="AS157">
        <f t="shared" si="14"/>
        <v>0.357473075909221</v>
      </c>
    </row>
    <row r="158" spans="41:45">
      <c r="AO158">
        <v>3</v>
      </c>
      <c r="AP158">
        <v>60</v>
      </c>
      <c r="AQ158">
        <v>96</v>
      </c>
      <c r="AR158">
        <v>14.9199</v>
      </c>
      <c r="AS158">
        <f t="shared" si="14"/>
        <v>0.386262863863458</v>
      </c>
    </row>
    <row r="159" spans="41:45">
      <c r="AO159">
        <v>3</v>
      </c>
      <c r="AP159">
        <v>61</v>
      </c>
      <c r="AQ159">
        <v>96</v>
      </c>
      <c r="AR159">
        <v>11.9538</v>
      </c>
      <c r="AS159">
        <f t="shared" si="14"/>
        <v>0.345742678881274</v>
      </c>
    </row>
    <row r="160" spans="41:45">
      <c r="AO160">
        <v>3</v>
      </c>
      <c r="AP160">
        <v>62</v>
      </c>
      <c r="AQ160">
        <v>96</v>
      </c>
      <c r="AR160">
        <v>15.0867</v>
      </c>
      <c r="AS160">
        <f t="shared" si="14"/>
        <v>0.388416014087988</v>
      </c>
    </row>
    <row r="161" spans="41:45">
      <c r="AO161">
        <v>3</v>
      </c>
      <c r="AP161">
        <v>63</v>
      </c>
      <c r="AQ161">
        <v>96</v>
      </c>
      <c r="AR161">
        <v>14.7092</v>
      </c>
      <c r="AS161">
        <f t="shared" si="14"/>
        <v>0.383525748809646</v>
      </c>
    </row>
    <row r="162" spans="41:45">
      <c r="AO162">
        <v>3</v>
      </c>
      <c r="AP162">
        <v>64</v>
      </c>
      <c r="AQ162">
        <v>96</v>
      </c>
      <c r="AR162">
        <v>19.9985</v>
      </c>
      <c r="AS162">
        <f t="shared" si="14"/>
        <v>0.447196824675668</v>
      </c>
    </row>
    <row r="163" spans="41:45">
      <c r="AO163">
        <v>3</v>
      </c>
      <c r="AP163">
        <v>65</v>
      </c>
      <c r="AQ163">
        <v>96</v>
      </c>
      <c r="AR163">
        <v>10.5893</v>
      </c>
      <c r="AS163">
        <f t="shared" si="14"/>
        <v>0.325412046488756</v>
      </c>
    </row>
    <row r="164" spans="41:45">
      <c r="AO164">
        <v>3</v>
      </c>
      <c r="AP164">
        <v>66</v>
      </c>
      <c r="AQ164">
        <v>96</v>
      </c>
      <c r="AR164">
        <v>20.8516</v>
      </c>
      <c r="AS164">
        <f t="shared" si="14"/>
        <v>0.456635522052326</v>
      </c>
    </row>
    <row r="165" spans="41:45">
      <c r="AO165">
        <v>3</v>
      </c>
      <c r="AP165">
        <v>67</v>
      </c>
      <c r="AQ165">
        <v>96</v>
      </c>
      <c r="AR165">
        <v>15.3702</v>
      </c>
      <c r="AS165">
        <f t="shared" si="14"/>
        <v>0.392048466391593</v>
      </c>
    </row>
    <row r="166" spans="41:45">
      <c r="AO166">
        <v>3</v>
      </c>
      <c r="AP166">
        <v>68</v>
      </c>
      <c r="AQ166">
        <v>96</v>
      </c>
      <c r="AR166">
        <v>15.6996</v>
      </c>
      <c r="AS166">
        <f t="shared" si="14"/>
        <v>0.396227207546377</v>
      </c>
    </row>
    <row r="167" spans="41:45">
      <c r="AO167">
        <v>3</v>
      </c>
      <c r="AP167">
        <v>69</v>
      </c>
      <c r="AQ167">
        <v>96</v>
      </c>
      <c r="AR167">
        <v>14.4784</v>
      </c>
      <c r="AS167">
        <f t="shared" si="14"/>
        <v>0.380504927694767</v>
      </c>
    </row>
    <row r="168" spans="41:45">
      <c r="AO168">
        <v>3</v>
      </c>
      <c r="AP168">
        <v>70</v>
      </c>
      <c r="AQ168">
        <v>96</v>
      </c>
      <c r="AR168">
        <v>6.3717</v>
      </c>
      <c r="AS168">
        <f t="shared" si="14"/>
        <v>0.252422265262001</v>
      </c>
    </row>
    <row r="169" spans="41:45">
      <c r="AO169">
        <v>3</v>
      </c>
      <c r="AP169">
        <v>71</v>
      </c>
      <c r="AQ169">
        <v>96</v>
      </c>
      <c r="AR169">
        <v>12.8758</v>
      </c>
      <c r="AS169">
        <f t="shared" si="14"/>
        <v>0.358828649915249</v>
      </c>
    </row>
    <row r="170" spans="41:45">
      <c r="AO170">
        <v>3</v>
      </c>
      <c r="AP170">
        <v>72</v>
      </c>
      <c r="AQ170">
        <v>96</v>
      </c>
      <c r="AR170">
        <v>12.5773</v>
      </c>
      <c r="AS170">
        <f t="shared" si="14"/>
        <v>0.354644892815334</v>
      </c>
    </row>
    <row r="171" spans="41:45">
      <c r="AO171">
        <v>4</v>
      </c>
      <c r="AP171">
        <v>73</v>
      </c>
      <c r="AQ171">
        <v>96</v>
      </c>
      <c r="AR171">
        <v>9.9703</v>
      </c>
      <c r="AS171">
        <f t="shared" si="14"/>
        <v>0.315757818588867</v>
      </c>
    </row>
    <row r="172" spans="41:45">
      <c r="AO172">
        <v>4</v>
      </c>
      <c r="AP172">
        <v>74</v>
      </c>
      <c r="AQ172">
        <v>96</v>
      </c>
      <c r="AR172">
        <v>40.2704</v>
      </c>
      <c r="AS172">
        <f t="shared" si="14"/>
        <v>0.634589631179079</v>
      </c>
    </row>
    <row r="173" spans="41:45">
      <c r="AO173">
        <v>4</v>
      </c>
      <c r="AP173">
        <v>75</v>
      </c>
      <c r="AQ173">
        <v>96</v>
      </c>
      <c r="AR173">
        <v>59.4073</v>
      </c>
      <c r="AS173">
        <f t="shared" si="14"/>
        <v>0.770761311950723</v>
      </c>
    </row>
    <row r="174" spans="41:45">
      <c r="AO174">
        <v>4</v>
      </c>
      <c r="AP174">
        <v>76</v>
      </c>
      <c r="AQ174">
        <v>96</v>
      </c>
      <c r="AR174">
        <v>9.4513</v>
      </c>
      <c r="AS174">
        <f t="shared" si="14"/>
        <v>0.307429666753227</v>
      </c>
    </row>
    <row r="175" spans="41:45">
      <c r="AO175">
        <v>4</v>
      </c>
      <c r="AP175">
        <v>77</v>
      </c>
      <c r="AQ175">
        <v>96</v>
      </c>
      <c r="AR175">
        <v>10.7767</v>
      </c>
      <c r="AS175">
        <f t="shared" si="14"/>
        <v>0.328278844886478</v>
      </c>
    </row>
    <row r="176" spans="41:45">
      <c r="AO176">
        <v>4</v>
      </c>
      <c r="AP176">
        <v>78</v>
      </c>
      <c r="AQ176">
        <v>96</v>
      </c>
      <c r="AR176">
        <v>6.9078</v>
      </c>
      <c r="AS176">
        <f t="shared" si="14"/>
        <v>0.262826939258517</v>
      </c>
    </row>
    <row r="177" spans="41:45">
      <c r="AO177">
        <v>4</v>
      </c>
      <c r="AP177">
        <v>79</v>
      </c>
      <c r="AQ177">
        <v>96</v>
      </c>
      <c r="AR177">
        <v>7.5676</v>
      </c>
      <c r="AS177">
        <f t="shared" si="14"/>
        <v>0.275092711644638</v>
      </c>
    </row>
    <row r="178" spans="41:45">
      <c r="AO178">
        <v>4</v>
      </c>
      <c r="AP178">
        <v>80</v>
      </c>
      <c r="AQ178">
        <v>96</v>
      </c>
      <c r="AR178">
        <v>6.9964</v>
      </c>
      <c r="AS178">
        <f t="shared" si="14"/>
        <v>0.26450708875189</v>
      </c>
    </row>
    <row r="179" spans="41:45">
      <c r="AO179">
        <v>4</v>
      </c>
      <c r="AP179">
        <v>81</v>
      </c>
      <c r="AQ179">
        <v>96</v>
      </c>
      <c r="AR179">
        <v>9.033</v>
      </c>
      <c r="AS179">
        <f t="shared" si="14"/>
        <v>0.300549496755526</v>
      </c>
    </row>
    <row r="180" spans="41:45">
      <c r="AO180">
        <v>4</v>
      </c>
      <c r="AP180">
        <v>82</v>
      </c>
      <c r="AQ180">
        <v>96</v>
      </c>
      <c r="AR180">
        <v>25.748</v>
      </c>
      <c r="AS180">
        <f t="shared" si="14"/>
        <v>0.507424871286381</v>
      </c>
    </row>
    <row r="181" spans="41:45">
      <c r="AO181">
        <v>4</v>
      </c>
      <c r="AP181">
        <v>83</v>
      </c>
      <c r="AQ181">
        <v>96</v>
      </c>
      <c r="AR181">
        <v>65.8134</v>
      </c>
      <c r="AS181">
        <f t="shared" si="14"/>
        <v>0.811254583962396</v>
      </c>
    </row>
    <row r="182" spans="41:45">
      <c r="AO182">
        <v>4</v>
      </c>
      <c r="AP182">
        <v>84</v>
      </c>
      <c r="AQ182">
        <v>96</v>
      </c>
      <c r="AR182">
        <v>65.6477</v>
      </c>
      <c r="AS182">
        <f t="shared" si="14"/>
        <v>0.810232682628885</v>
      </c>
    </row>
    <row r="183" spans="41:45">
      <c r="AO183">
        <v>4</v>
      </c>
      <c r="AP183">
        <v>85</v>
      </c>
      <c r="AQ183">
        <v>96</v>
      </c>
      <c r="AR183">
        <v>25.6006</v>
      </c>
      <c r="AS183">
        <f t="shared" si="14"/>
        <v>0.505970354862812</v>
      </c>
    </row>
    <row r="184" spans="41:45">
      <c r="AO184">
        <v>4</v>
      </c>
      <c r="AP184">
        <v>86</v>
      </c>
      <c r="AQ184">
        <v>96</v>
      </c>
      <c r="AR184">
        <v>22.9633</v>
      </c>
      <c r="AS184">
        <f t="shared" si="14"/>
        <v>0.479200375625896</v>
      </c>
    </row>
    <row r="185" spans="41:45">
      <c r="AO185">
        <v>4</v>
      </c>
      <c r="AP185">
        <v>87</v>
      </c>
      <c r="AQ185">
        <v>96</v>
      </c>
      <c r="AR185">
        <v>17.517</v>
      </c>
      <c r="AS185">
        <f t="shared" si="14"/>
        <v>0.418533152808711</v>
      </c>
    </row>
    <row r="186" spans="41:45">
      <c r="AO186">
        <v>4</v>
      </c>
      <c r="AP186">
        <v>88</v>
      </c>
      <c r="AQ186">
        <v>96</v>
      </c>
      <c r="AR186">
        <v>14.3719</v>
      </c>
      <c r="AS186">
        <f t="shared" si="14"/>
        <v>0.379102888408938</v>
      </c>
    </row>
    <row r="187" spans="41:45">
      <c r="AO187">
        <v>4</v>
      </c>
      <c r="AP187">
        <v>89</v>
      </c>
      <c r="AQ187">
        <v>96</v>
      </c>
      <c r="AR187">
        <v>57.5353</v>
      </c>
      <c r="AS187">
        <f t="shared" si="14"/>
        <v>0.758520269999425</v>
      </c>
    </row>
    <row r="188" spans="41:45">
      <c r="AO188">
        <v>4</v>
      </c>
      <c r="AP188">
        <v>90</v>
      </c>
      <c r="AQ188">
        <v>96</v>
      </c>
      <c r="AR188">
        <v>34.6883</v>
      </c>
      <c r="AS188">
        <f t="shared" si="14"/>
        <v>0.588967741052088</v>
      </c>
    </row>
    <row r="189" spans="41:45">
      <c r="AO189">
        <v>4</v>
      </c>
      <c r="AP189">
        <v>91</v>
      </c>
      <c r="AQ189">
        <v>96</v>
      </c>
      <c r="AR189">
        <v>19.4776</v>
      </c>
      <c r="AS189">
        <f t="shared" si="14"/>
        <v>0.44133434038153</v>
      </c>
    </row>
    <row r="190" spans="41:45">
      <c r="AO190">
        <v>4</v>
      </c>
      <c r="AP190">
        <v>92</v>
      </c>
      <c r="AQ190">
        <v>96</v>
      </c>
      <c r="AR190">
        <v>23.0056</v>
      </c>
      <c r="AS190">
        <f t="shared" si="14"/>
        <v>0.47964153281383</v>
      </c>
    </row>
    <row r="191" spans="41:45">
      <c r="AO191">
        <v>4</v>
      </c>
      <c r="AP191">
        <v>93</v>
      </c>
      <c r="AQ191">
        <v>96</v>
      </c>
      <c r="AR191">
        <v>51.4383</v>
      </c>
      <c r="AS191">
        <f t="shared" si="14"/>
        <v>0.717204991616762</v>
      </c>
    </row>
    <row r="192" spans="41:45">
      <c r="AO192">
        <v>4</v>
      </c>
      <c r="AP192">
        <v>94</v>
      </c>
      <c r="AQ192">
        <v>96</v>
      </c>
      <c r="AR192">
        <v>20.615</v>
      </c>
      <c r="AS192">
        <f t="shared" si="14"/>
        <v>0.45403744338986</v>
      </c>
    </row>
    <row r="193" spans="41:45">
      <c r="AO193">
        <v>4</v>
      </c>
      <c r="AP193">
        <v>95</v>
      </c>
      <c r="AQ193">
        <v>96</v>
      </c>
      <c r="AR193">
        <v>27.9039</v>
      </c>
      <c r="AS193">
        <f t="shared" si="14"/>
        <v>0.528241422078958</v>
      </c>
    </row>
    <row r="194" spans="41:45">
      <c r="AO194">
        <v>4</v>
      </c>
      <c r="AP194">
        <v>96</v>
      </c>
      <c r="AQ194">
        <v>96</v>
      </c>
      <c r="AR194">
        <v>58.8106</v>
      </c>
      <c r="AS194">
        <f t="shared" si="14"/>
        <v>0.766880694762882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2016-12-01T08:14:00Z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