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LIBERATION\ECOSYSTEM SERVICES\MANUSCRIPT\JAE\ACCEPTED VERSION\1st\"/>
    </mc:Choice>
  </mc:AlternateContent>
  <bookViews>
    <workbookView xWindow="0" yWindow="0" windowWidth="28800" windowHeight="14235" tabRatio="649"/>
  </bookViews>
  <sheets>
    <sheet name="Metadata" sheetId="8" r:id="rId1"/>
    <sheet name="Landscape" sheetId="7" r:id="rId2"/>
    <sheet name="Field margin" sheetId="10" r:id="rId3"/>
    <sheet name="Cage experiment" sheetId="1" r:id="rId4"/>
    <sheet name="Aphids and predators monitoring" sheetId="2" r:id="rId5"/>
    <sheet name="Ground-dwelling predators" sheetId="3" r:id="rId6"/>
    <sheet name="Weeds" sheetId="6" r:id="rId7"/>
    <sheet name="Visitation rate" sheetId="4" r:id="rId8"/>
    <sheet name="Seed set" sheetId="5" r:id="rId9"/>
  </sheets>
  <definedNames>
    <definedName name="aphid" localSheetId="4">'Aphids and predators monitoring'!$A$1:$F$79</definedName>
    <definedName name="aphidS" localSheetId="4">'Aphids and predators monitoring'!#REF!</definedName>
    <definedName name="aphidS" localSheetId="3">'Cage experiment'!#REF!</definedName>
    <definedName name="aphidS" localSheetId="6">Weeds!#REF!</definedName>
    <definedName name="biol" localSheetId="3">'Cage experiment'!#REF!</definedName>
    <definedName name="biol" localSheetId="1">Landscape!$B$1:$E$27</definedName>
    <definedName name="biol" localSheetId="6">Weeds!#REF!</definedName>
    <definedName name="cage" localSheetId="4">'Aphids and predators monitoring'!#REF!</definedName>
    <definedName name="pitfall" localSheetId="5">'Ground-dwelling predators'!$A$1:$C$76</definedName>
    <definedName name="pitfall_1" localSheetId="5">'Ground-dwelling predators'!$D$1:$F$76</definedName>
    <definedName name="pollin" localSheetId="7">'Visitation rate'!$A$1:$K$70</definedName>
    <definedName name="seedset" localSheetId="8">'Seed set'!$A$1:$C$35</definedName>
    <definedName name="visrate" localSheetId="7">'Visitation rate'!#REF!</definedName>
    <definedName name="visrate_1" localSheetId="7">'Visitation rate'!#REF!</definedName>
    <definedName name="visrateT" localSheetId="7">'Visitation rate'!#REF!</definedName>
    <definedName name="visrateT_1" localSheetId="7">'Visitation rate'!#REF!</definedName>
    <definedName name="weeds" localSheetId="3">'Cage experiment'!$B$1:$B$27</definedName>
    <definedName name="weeds" localSheetId="1">Landscape!#REF!</definedName>
    <definedName name="weeds" localSheetId="6">Weeds!$B$1:$C$26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2" i="2"/>
</calcChain>
</file>

<file path=xl/connections.xml><?xml version="1.0" encoding="utf-8"?>
<connections xmlns="http://schemas.openxmlformats.org/spreadsheetml/2006/main">
  <connection id="1" name="aphid" type="6" refreshedVersion="5" background="1" saveData="1">
    <textPr codePage="850" sourceFile="N:\LIBERATION\ECOSYSTEM SERVICES\DATA\ELABORATION\MODEL FINAL\aphid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iol2" type="6" refreshedVersion="5" background="1" saveData="1">
    <textPr codePage="850" sourceFile="N:\LIBERATION\ECOSYSTEM SERVICES\DATA\ELABORATION\MODEL FINAL\biol.txt">
      <textFields count="8">
        <textField/>
        <textField/>
        <textField/>
        <textField/>
        <textField/>
        <textField/>
        <textField/>
        <textField/>
      </textFields>
    </textPr>
  </connection>
  <connection id="3" name="pitfall" type="6" refreshedVersion="5" background="1" saveData="1">
    <textPr codePage="850" sourceFile="N:\LIBERATION\ECOSYSTEM SERVICES\DATA\ELABORATION\MODEL FINAL\pitfall.txt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itfall1" type="6" refreshedVersion="5" background="1" saveData="1">
    <textPr codePage="850" sourceFile="N:\LIBERATION\ECOSYSTEM SERVICES\DATA\ELABORATION\pitfall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ollin" type="6" refreshedVersion="5" background="1" saveData="1">
    <textPr codePage="850" sourceFile="N:\LIBERATION\ECOSYSTEM SERVICES\DATA\ELABORATION\MODEL FINAL\pollin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eedset" type="6" refreshedVersion="5" background="1" saveData="1">
    <textPr codePage="850" sourceFile="N:\LIBERATION\ECOSYSTEM SERVICES\DATA\ELABORATION\MODEL FINAL\seedset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weeds" type="6" refreshedVersion="5" background="1" saveData="1">
    <textPr codePage="850" sourceFile="N:\LIBERATION\ECOSYSTEM SERVICES\DATA\ELABORATION\MODEL FINAL\weeds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weeds1" type="6" refreshedVersion="5" background="1" saveData="1">
    <textPr codePage="850" sourceFile="N:\LIBERATION\ECOSYSTEM SERVICES\DATA\ELABORATION\MODEL FINAL\weeds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<sst xmlns="http://schemas.openxmlformats.org/spreadsheetml/2006/main" count="851" uniqueCount="120">
  <si>
    <t>1_FVG</t>
  </si>
  <si>
    <t>2_FVG</t>
  </si>
  <si>
    <t>3_FVG</t>
  </si>
  <si>
    <t>4_FVG</t>
  </si>
  <si>
    <t>5_FVG</t>
  </si>
  <si>
    <t>6_FVG</t>
  </si>
  <si>
    <t>7_FVG</t>
  </si>
  <si>
    <t>8_FVG</t>
  </si>
  <si>
    <t>9_FVG</t>
  </si>
  <si>
    <t>10_FVG</t>
  </si>
  <si>
    <t>11_FVG</t>
  </si>
  <si>
    <t>12_FVG</t>
  </si>
  <si>
    <t>13_FVG</t>
  </si>
  <si>
    <t>14_VEN</t>
  </si>
  <si>
    <t>15_VEN</t>
  </si>
  <si>
    <t>16_VEN</t>
  </si>
  <si>
    <t>17_VEN</t>
  </si>
  <si>
    <t>18_VEN</t>
  </si>
  <si>
    <t>19_VEN</t>
  </si>
  <si>
    <t>20_VEN</t>
  </si>
  <si>
    <t>21_VEN</t>
  </si>
  <si>
    <t>22_VEN</t>
  </si>
  <si>
    <t>23_VEN</t>
  </si>
  <si>
    <t>24_VEN</t>
  </si>
  <si>
    <t>25_VEN</t>
  </si>
  <si>
    <t>26_VEN</t>
  </si>
  <si>
    <t>Struct</t>
  </si>
  <si>
    <t>arable_1</t>
  </si>
  <si>
    <t>arable_0.5</t>
  </si>
  <si>
    <t>hedge_0.5</t>
  </si>
  <si>
    <t>hedge_1</t>
  </si>
  <si>
    <t>Complex</t>
  </si>
  <si>
    <t>Simple</t>
  </si>
  <si>
    <t>Grass</t>
  </si>
  <si>
    <t>Nweed</t>
  </si>
  <si>
    <t>Cweed</t>
  </si>
  <si>
    <t>Date</t>
  </si>
  <si>
    <t>aphT</t>
  </si>
  <si>
    <t>Mummies</t>
  </si>
  <si>
    <t>date1</t>
  </si>
  <si>
    <t>date2</t>
  </si>
  <si>
    <t>VegP</t>
  </si>
  <si>
    <t>date3</t>
  </si>
  <si>
    <t>Distance</t>
  </si>
  <si>
    <t>GroundP</t>
  </si>
  <si>
    <t>D0</t>
  </si>
  <si>
    <t>D1</t>
  </si>
  <si>
    <t>D3</t>
  </si>
  <si>
    <t>Car</t>
  </si>
  <si>
    <t>Stap</t>
  </si>
  <si>
    <t>Wolf</t>
  </si>
  <si>
    <t>Region</t>
  </si>
  <si>
    <t>FT</t>
  </si>
  <si>
    <t>Nflowers</t>
  </si>
  <si>
    <t>VR</t>
  </si>
  <si>
    <t>FVG</t>
  </si>
  <si>
    <t>F1</t>
  </si>
  <si>
    <t>F2</t>
  </si>
  <si>
    <t>F3</t>
  </si>
  <si>
    <t>VEN</t>
  </si>
  <si>
    <t>syr</t>
  </si>
  <si>
    <t>bees</t>
  </si>
  <si>
    <t>butt</t>
  </si>
  <si>
    <t>other</t>
  </si>
  <si>
    <t>honey</t>
  </si>
  <si>
    <t>bomb</t>
  </si>
  <si>
    <t>SN_diff</t>
  </si>
  <si>
    <t>Site identity</t>
  </si>
  <si>
    <t>Aphid predation index derived from cage experiment, calculated following Gardiner et al. (2009)</t>
  </si>
  <si>
    <t>SITE_ID</t>
  </si>
  <si>
    <t>Par</t>
  </si>
  <si>
    <t>Cage experiment</t>
  </si>
  <si>
    <t>Date of sampling: date 1 (during stem elongation of winter wheat), date 2 (heading period), date 3 (wheat ripening)</t>
  </si>
  <si>
    <t>Total number of aphids (mummies + non-parasitized aphids) per 50 wheat shoots</t>
  </si>
  <si>
    <t>Parasitized aphids per 50 wheat shoots</t>
  </si>
  <si>
    <t>Parasitism rate: aphT / Mummies</t>
  </si>
  <si>
    <t>Distance from field margin: D0 (0 m), D1 (1 m), D3 (3 m); D1 and D3 placed into the wheat field</t>
  </si>
  <si>
    <t>Abundance of carabid beetles</t>
  </si>
  <si>
    <t>Abundance of rove beetles</t>
  </si>
  <si>
    <t>Abundance of cursorial spiders</t>
  </si>
  <si>
    <t>Abundance of web spiders</t>
  </si>
  <si>
    <t>Abundance of ladybirds</t>
  </si>
  <si>
    <t>Weeds (sampling was conducted in a plot of 10×10 m within the crop adjacent to the selected field margins)</t>
  </si>
  <si>
    <t>Total number of vascular plant species in each plot</t>
  </si>
  <si>
    <t>Weed cover (it was quantified by summing the cover of each species in the plot)</t>
  </si>
  <si>
    <t>Visitation rate (phytometer experiment with Raphanus sativus)</t>
  </si>
  <si>
    <t>Phytometer ID (3 phytometers for each site)</t>
  </si>
  <si>
    <t>Cumulative number of visits per plant observed during the three sampling rounds</t>
  </si>
  <si>
    <t>Cumulative number of visits per plant for hoverflies</t>
  </si>
  <si>
    <t>Cumulative number of visits per plant for butterflies</t>
  </si>
  <si>
    <t>other Diptera</t>
  </si>
  <si>
    <t>Cumulative number of visits per plant for wild bees (excluding Apis and Bombus)</t>
  </si>
  <si>
    <t>bumblebees</t>
  </si>
  <si>
    <t>honeybees</t>
  </si>
  <si>
    <t>Seed set (phytometer experiment with Raphanus sativus)</t>
  </si>
  <si>
    <t>Seed set difference between open and bagged plants</t>
  </si>
  <si>
    <t>Field margin type: Grass (grass margin), Simple (simple hedgerow), Complex (complex hedgerow)</t>
  </si>
  <si>
    <t>Proportion of hedgerow patches in a 1 km buffer</t>
  </si>
  <si>
    <t>Proportion of hedgerow patches in a 0.5 km buffer</t>
  </si>
  <si>
    <t>Proportion of arable land in a 0.5 km buffer</t>
  </si>
  <si>
    <t>Proportion of arable land in a 1 km buffer</t>
  </si>
  <si>
    <t>Coccin</t>
  </si>
  <si>
    <t>Spider</t>
  </si>
  <si>
    <t>Chrysop</t>
  </si>
  <si>
    <t>Abundance of lacewings</t>
  </si>
  <si>
    <t>Landscape</t>
  </si>
  <si>
    <t>PRED</t>
  </si>
  <si>
    <t>Nannual</t>
  </si>
  <si>
    <t>Number of annual species</t>
  </si>
  <si>
    <t>Nnectar</t>
  </si>
  <si>
    <t>Field margin</t>
  </si>
  <si>
    <t>Number of nectar plant species</t>
  </si>
  <si>
    <t>Total number of plant species</t>
  </si>
  <si>
    <t>Nplants</t>
  </si>
  <si>
    <t>Ntrees</t>
  </si>
  <si>
    <t>Number of trees and shrubs</t>
  </si>
  <si>
    <t>Ground-dwelling predators (pitfall traps)</t>
  </si>
  <si>
    <t>Aphids and vegetation-dwelling predators monitoring</t>
  </si>
  <si>
    <t>Abundance of vegetation-dwelling predators (web spiders, ladybirds, and lacewings) per 50 wheat shoots</t>
  </si>
  <si>
    <t>Abundance of ground-dwelling predators (carabid beetles, rove beetles, and cursorial spiders)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</si>
</sst>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1" applyFont="1" applyAlignment="1">
      <alignment horizontal="left"/>
    </xf>
    <xf numFmtId="0" fontId="0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biol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weeds" connectionId="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aphid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tfall_1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tfall" connectionId="3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weeds" connectionId="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pollin" connectionId="5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seedset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B15" sqref="B15"/>
    </sheetView>
  </sheetViews>
  <sheetFormatPr defaultRowHeight="15" x14ac:dyDescent="0.25"/>
  <cols>
    <col min="1" max="1" width="10.7109375" style="3" customWidth="1"/>
    <col min="2" max="2" width="120.28515625" customWidth="1"/>
  </cols>
  <sheetData>
    <row r="1" spans="1:2" x14ac:dyDescent="0.25">
      <c r="A1" s="4" t="s">
        <v>105</v>
      </c>
    </row>
    <row r="2" spans="1:2" x14ac:dyDescent="0.25">
      <c r="A2" s="2" t="s">
        <v>69</v>
      </c>
      <c r="B2" t="s">
        <v>67</v>
      </c>
    </row>
    <row r="3" spans="1:2" x14ac:dyDescent="0.25">
      <c r="A3" s="2" t="s">
        <v>26</v>
      </c>
      <c r="B3" t="s">
        <v>96</v>
      </c>
    </row>
    <row r="4" spans="1:2" x14ac:dyDescent="0.25">
      <c r="A4" s="2" t="s">
        <v>28</v>
      </c>
      <c r="B4" t="s">
        <v>99</v>
      </c>
    </row>
    <row r="5" spans="1:2" x14ac:dyDescent="0.25">
      <c r="A5" s="2" t="s">
        <v>27</v>
      </c>
      <c r="B5" t="s">
        <v>100</v>
      </c>
    </row>
    <row r="6" spans="1:2" x14ac:dyDescent="0.25">
      <c r="A6" s="2" t="s">
        <v>29</v>
      </c>
      <c r="B6" t="s">
        <v>98</v>
      </c>
    </row>
    <row r="7" spans="1:2" x14ac:dyDescent="0.25">
      <c r="A7" s="2" t="s">
        <v>30</v>
      </c>
      <c r="B7" t="s">
        <v>97</v>
      </c>
    </row>
    <row r="8" spans="1:2" x14ac:dyDescent="0.25">
      <c r="A8" s="2"/>
    </row>
    <row r="9" spans="1:2" x14ac:dyDescent="0.25">
      <c r="A9" s="4" t="s">
        <v>110</v>
      </c>
    </row>
    <row r="10" spans="1:2" x14ac:dyDescent="0.25">
      <c r="A10" s="2" t="s">
        <v>69</v>
      </c>
      <c r="B10" t="s">
        <v>67</v>
      </c>
    </row>
    <row r="11" spans="1:2" x14ac:dyDescent="0.25">
      <c r="A11" s="2" t="s">
        <v>26</v>
      </c>
      <c r="B11" t="s">
        <v>96</v>
      </c>
    </row>
    <row r="12" spans="1:2" x14ac:dyDescent="0.25">
      <c r="A12" s="2" t="s">
        <v>113</v>
      </c>
      <c r="B12" t="s">
        <v>112</v>
      </c>
    </row>
    <row r="13" spans="1:2" x14ac:dyDescent="0.25">
      <c r="A13" s="2" t="s">
        <v>114</v>
      </c>
      <c r="B13" t="s">
        <v>115</v>
      </c>
    </row>
    <row r="14" spans="1:2" x14ac:dyDescent="0.25">
      <c r="A14" s="2" t="s">
        <v>109</v>
      </c>
      <c r="B14" t="s">
        <v>111</v>
      </c>
    </row>
    <row r="15" spans="1:2" x14ac:dyDescent="0.25">
      <c r="A15" s="2" t="s">
        <v>107</v>
      </c>
      <c r="B15" t="s">
        <v>108</v>
      </c>
    </row>
    <row r="16" spans="1:2" x14ac:dyDescent="0.25">
      <c r="A16" s="2"/>
    </row>
    <row r="17" spans="1:2" x14ac:dyDescent="0.25">
      <c r="A17" s="4" t="s">
        <v>71</v>
      </c>
    </row>
    <row r="18" spans="1:2" x14ac:dyDescent="0.25">
      <c r="A18" s="2" t="s">
        <v>69</v>
      </c>
      <c r="B18" t="s">
        <v>67</v>
      </c>
    </row>
    <row r="19" spans="1:2" x14ac:dyDescent="0.25">
      <c r="A19" s="2" t="s">
        <v>106</v>
      </c>
      <c r="B19" t="s">
        <v>68</v>
      </c>
    </row>
    <row r="20" spans="1:2" x14ac:dyDescent="0.25">
      <c r="A20" s="2"/>
    </row>
    <row r="21" spans="1:2" x14ac:dyDescent="0.25">
      <c r="A21" s="5" t="s">
        <v>117</v>
      </c>
    </row>
    <row r="22" spans="1:2" x14ac:dyDescent="0.25">
      <c r="A22" s="2" t="s">
        <v>69</v>
      </c>
      <c r="B22" t="s">
        <v>67</v>
      </c>
    </row>
    <row r="23" spans="1:2" x14ac:dyDescent="0.25">
      <c r="A23" s="3" t="s">
        <v>36</v>
      </c>
      <c r="B23" t="s">
        <v>72</v>
      </c>
    </row>
    <row r="24" spans="1:2" x14ac:dyDescent="0.25">
      <c r="A24" s="3" t="s">
        <v>37</v>
      </c>
      <c r="B24" t="s">
        <v>73</v>
      </c>
    </row>
    <row r="25" spans="1:2" x14ac:dyDescent="0.25">
      <c r="A25" s="3" t="s">
        <v>38</v>
      </c>
      <c r="B25" t="s">
        <v>74</v>
      </c>
    </row>
    <row r="26" spans="1:2" x14ac:dyDescent="0.25">
      <c r="A26" s="2" t="s">
        <v>70</v>
      </c>
      <c r="B26" t="s">
        <v>75</v>
      </c>
    </row>
    <row r="27" spans="1:2" x14ac:dyDescent="0.25">
      <c r="A27" s="3" t="s">
        <v>41</v>
      </c>
      <c r="B27" t="s">
        <v>118</v>
      </c>
    </row>
    <row r="28" spans="1:2" x14ac:dyDescent="0.25">
      <c r="A28" s="8" t="s">
        <v>101</v>
      </c>
      <c r="B28" t="s">
        <v>81</v>
      </c>
    </row>
    <row r="29" spans="1:2" x14ac:dyDescent="0.25">
      <c r="A29" s="8" t="s">
        <v>102</v>
      </c>
      <c r="B29" t="s">
        <v>80</v>
      </c>
    </row>
    <row r="30" spans="1:2" x14ac:dyDescent="0.25">
      <c r="A30" s="8" t="s">
        <v>103</v>
      </c>
      <c r="B30" t="s">
        <v>104</v>
      </c>
    </row>
    <row r="32" spans="1:2" x14ac:dyDescent="0.25">
      <c r="A32" s="4" t="s">
        <v>116</v>
      </c>
    </row>
    <row r="33" spans="1:2" x14ac:dyDescent="0.25">
      <c r="A33" s="7" t="s">
        <v>69</v>
      </c>
      <c r="B33" t="s">
        <v>67</v>
      </c>
    </row>
    <row r="34" spans="1:2" x14ac:dyDescent="0.25">
      <c r="A34" s="7" t="s">
        <v>43</v>
      </c>
      <c r="B34" t="s">
        <v>76</v>
      </c>
    </row>
    <row r="35" spans="1:2" x14ac:dyDescent="0.25">
      <c r="A35" s="7" t="s">
        <v>44</v>
      </c>
      <c r="B35" t="s">
        <v>119</v>
      </c>
    </row>
    <row r="36" spans="1:2" x14ac:dyDescent="0.25">
      <c r="A36" s="7" t="s">
        <v>48</v>
      </c>
      <c r="B36" t="s">
        <v>77</v>
      </c>
    </row>
    <row r="37" spans="1:2" x14ac:dyDescent="0.25">
      <c r="A37" s="7" t="s">
        <v>49</v>
      </c>
      <c r="B37" t="s">
        <v>78</v>
      </c>
    </row>
    <row r="38" spans="1:2" x14ac:dyDescent="0.25">
      <c r="A38" s="7" t="s">
        <v>50</v>
      </c>
      <c r="B38" t="s">
        <v>79</v>
      </c>
    </row>
    <row r="40" spans="1:2" x14ac:dyDescent="0.25">
      <c r="A40" s="4" t="s">
        <v>82</v>
      </c>
    </row>
    <row r="41" spans="1:2" x14ac:dyDescent="0.25">
      <c r="A41" s="2" t="s">
        <v>69</v>
      </c>
      <c r="B41" t="s">
        <v>67</v>
      </c>
    </row>
    <row r="42" spans="1:2" x14ac:dyDescent="0.25">
      <c r="A42" s="2" t="s">
        <v>34</v>
      </c>
      <c r="B42" t="s">
        <v>83</v>
      </c>
    </row>
    <row r="43" spans="1:2" x14ac:dyDescent="0.25">
      <c r="A43" s="2" t="s">
        <v>35</v>
      </c>
      <c r="B43" t="s">
        <v>84</v>
      </c>
    </row>
    <row r="45" spans="1:2" x14ac:dyDescent="0.25">
      <c r="A45" s="4" t="s">
        <v>85</v>
      </c>
    </row>
    <row r="46" spans="1:2" x14ac:dyDescent="0.25">
      <c r="A46" s="2" t="s">
        <v>69</v>
      </c>
      <c r="B46" t="s">
        <v>67</v>
      </c>
    </row>
    <row r="47" spans="1:2" x14ac:dyDescent="0.25">
      <c r="A47" s="3" t="s">
        <v>52</v>
      </c>
      <c r="B47" t="s">
        <v>86</v>
      </c>
    </row>
    <row r="48" spans="1:2" x14ac:dyDescent="0.25">
      <c r="A48" s="3" t="s">
        <v>54</v>
      </c>
      <c r="B48" t="s">
        <v>87</v>
      </c>
    </row>
    <row r="49" spans="1:2" x14ac:dyDescent="0.25">
      <c r="A49" s="3" t="s">
        <v>60</v>
      </c>
      <c r="B49" t="s">
        <v>88</v>
      </c>
    </row>
    <row r="50" spans="1:2" x14ac:dyDescent="0.25">
      <c r="A50" s="3" t="s">
        <v>61</v>
      </c>
      <c r="B50" t="s">
        <v>91</v>
      </c>
    </row>
    <row r="51" spans="1:2" x14ac:dyDescent="0.25">
      <c r="A51" s="3" t="s">
        <v>62</v>
      </c>
      <c r="B51" t="s">
        <v>89</v>
      </c>
    </row>
    <row r="52" spans="1:2" x14ac:dyDescent="0.25">
      <c r="A52" s="3" t="s">
        <v>63</v>
      </c>
      <c r="B52" t="s">
        <v>90</v>
      </c>
    </row>
    <row r="53" spans="1:2" x14ac:dyDescent="0.25">
      <c r="A53" s="3" t="s">
        <v>64</v>
      </c>
      <c r="B53" t="s">
        <v>93</v>
      </c>
    </row>
    <row r="54" spans="1:2" x14ac:dyDescent="0.25">
      <c r="A54" s="3" t="s">
        <v>65</v>
      </c>
      <c r="B54" t="s">
        <v>92</v>
      </c>
    </row>
    <row r="56" spans="1:2" x14ac:dyDescent="0.25">
      <c r="A56" s="4" t="s">
        <v>94</v>
      </c>
    </row>
    <row r="57" spans="1:2" x14ac:dyDescent="0.25">
      <c r="A57" s="2" t="s">
        <v>69</v>
      </c>
      <c r="B57" t="s">
        <v>67</v>
      </c>
    </row>
    <row r="58" spans="1:2" x14ac:dyDescent="0.25">
      <c r="A58" s="3" t="s">
        <v>52</v>
      </c>
      <c r="B58" t="s">
        <v>86</v>
      </c>
    </row>
    <row r="59" spans="1:2" x14ac:dyDescent="0.25">
      <c r="A59" s="3" t="s">
        <v>66</v>
      </c>
      <c r="B59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10" sqref="F10"/>
    </sheetView>
  </sheetViews>
  <sheetFormatPr defaultRowHeight="15" x14ac:dyDescent="0.25"/>
  <cols>
    <col min="1" max="1" width="7.7109375" style="1" bestFit="1" customWidth="1"/>
    <col min="2" max="5" width="12" style="1" bestFit="1" customWidth="1"/>
    <col min="6" max="16384" width="9.140625" style="1"/>
  </cols>
  <sheetData>
    <row r="1" spans="1:5" x14ac:dyDescent="0.25">
      <c r="A1" s="1" t="s">
        <v>69</v>
      </c>
      <c r="B1" s="1" t="s">
        <v>28</v>
      </c>
      <c r="C1" s="1" t="s">
        <v>27</v>
      </c>
      <c r="D1" s="1" t="s">
        <v>29</v>
      </c>
      <c r="E1" s="1" t="s">
        <v>30</v>
      </c>
    </row>
    <row r="2" spans="1:5" x14ac:dyDescent="0.25">
      <c r="A2" s="1" t="s">
        <v>0</v>
      </c>
      <c r="B2" s="1">
        <v>97.184053680000005</v>
      </c>
      <c r="C2" s="1">
        <v>94.573424290000005</v>
      </c>
      <c r="D2" s="1">
        <v>2.8159463169999999</v>
      </c>
      <c r="E2" s="1">
        <v>3.8638618280000001</v>
      </c>
    </row>
    <row r="3" spans="1:5" x14ac:dyDescent="0.25">
      <c r="A3" s="1" t="s">
        <v>1</v>
      </c>
      <c r="B3" s="1">
        <v>96.247958679999996</v>
      </c>
      <c r="C3" s="1">
        <v>96.585692589999994</v>
      </c>
      <c r="D3" s="1">
        <v>2.7255989970000001</v>
      </c>
      <c r="E3" s="1">
        <v>2.4348827900000001</v>
      </c>
    </row>
    <row r="4" spans="1:5" x14ac:dyDescent="0.25">
      <c r="A4" s="1" t="s">
        <v>2</v>
      </c>
      <c r="B4" s="1">
        <v>75.663537849999997</v>
      </c>
      <c r="C4" s="1">
        <v>70.537733320000001</v>
      </c>
      <c r="D4" s="1">
        <v>0.92587678100000004</v>
      </c>
      <c r="E4" s="1">
        <v>1.081172018</v>
      </c>
    </row>
    <row r="5" spans="1:5" x14ac:dyDescent="0.25">
      <c r="A5" s="1" t="s">
        <v>3</v>
      </c>
      <c r="B5" s="1">
        <v>99.01940037</v>
      </c>
      <c r="C5" s="1">
        <v>97.84544803</v>
      </c>
      <c r="D5" s="1">
        <v>0.98059963100000003</v>
      </c>
      <c r="E5" s="1">
        <v>1.2320268969999999</v>
      </c>
    </row>
    <row r="6" spans="1:5" x14ac:dyDescent="0.25">
      <c r="A6" s="1" t="s">
        <v>4</v>
      </c>
      <c r="B6" s="1">
        <v>96.252088540000003</v>
      </c>
      <c r="C6" s="1">
        <v>79.948201080000004</v>
      </c>
      <c r="D6" s="1">
        <v>1.91868701</v>
      </c>
      <c r="E6" s="1">
        <v>1.450925292</v>
      </c>
    </row>
    <row r="7" spans="1:5" x14ac:dyDescent="0.25">
      <c r="A7" s="1" t="s">
        <v>5</v>
      </c>
      <c r="B7" s="1">
        <v>99.441892060000001</v>
      </c>
      <c r="C7" s="1">
        <v>99.489425080000004</v>
      </c>
      <c r="D7" s="1">
        <v>0.55810803799999997</v>
      </c>
      <c r="E7" s="1">
        <v>0.51057455699999998</v>
      </c>
    </row>
    <row r="8" spans="1:5" x14ac:dyDescent="0.25">
      <c r="A8" s="1" t="s">
        <v>6</v>
      </c>
      <c r="B8" s="1">
        <v>66.009384830000002</v>
      </c>
      <c r="C8" s="1">
        <v>76.470334350000002</v>
      </c>
      <c r="D8" s="1">
        <v>0.82986038299999998</v>
      </c>
      <c r="E8" s="1">
        <v>0.99223316900000003</v>
      </c>
    </row>
    <row r="9" spans="1:5" x14ac:dyDescent="0.25">
      <c r="A9" s="1" t="s">
        <v>7</v>
      </c>
      <c r="B9" s="1">
        <v>59.155078070000002</v>
      </c>
      <c r="C9" s="1">
        <v>65.185458209999993</v>
      </c>
      <c r="D9" s="1">
        <v>3.0624631409999998</v>
      </c>
      <c r="E9" s="1">
        <v>2.4718030459999998</v>
      </c>
    </row>
    <row r="10" spans="1:5" x14ac:dyDescent="0.25">
      <c r="A10" s="1" t="s">
        <v>8</v>
      </c>
      <c r="B10" s="1">
        <v>75.578756690000006</v>
      </c>
      <c r="C10" s="1">
        <v>69.627070489999994</v>
      </c>
      <c r="D10" s="1">
        <v>5.922701161</v>
      </c>
      <c r="E10" s="1">
        <v>4.2072516640000002</v>
      </c>
    </row>
    <row r="11" spans="1:5" x14ac:dyDescent="0.25">
      <c r="A11" s="1" t="s">
        <v>9</v>
      </c>
      <c r="B11" s="1">
        <v>99.658293760000007</v>
      </c>
      <c r="C11" s="1">
        <v>95.738479260000005</v>
      </c>
      <c r="D11" s="1">
        <v>0.34170634100000002</v>
      </c>
      <c r="E11" s="1">
        <v>0.119398253</v>
      </c>
    </row>
    <row r="12" spans="1:5" x14ac:dyDescent="0.25">
      <c r="A12" s="1" t="s">
        <v>10</v>
      </c>
      <c r="B12" s="1">
        <v>81.650134879999996</v>
      </c>
      <c r="C12" s="1">
        <v>74.049231649999996</v>
      </c>
      <c r="D12" s="1">
        <v>4.5286678260000004</v>
      </c>
      <c r="E12" s="1">
        <v>3.6903581660000002</v>
      </c>
    </row>
    <row r="13" spans="1:5" x14ac:dyDescent="0.25">
      <c r="A13" s="1" t="s">
        <v>11</v>
      </c>
      <c r="B13" s="1">
        <v>63.487901360000002</v>
      </c>
      <c r="C13" s="1">
        <v>51.249026630000003</v>
      </c>
      <c r="D13" s="1">
        <v>1.4732868889999999</v>
      </c>
      <c r="E13" s="1">
        <v>1.8869858909999999</v>
      </c>
    </row>
    <row r="14" spans="1:5" x14ac:dyDescent="0.25">
      <c r="A14" s="1" t="s">
        <v>12</v>
      </c>
      <c r="B14" s="1">
        <v>95.749628369999996</v>
      </c>
      <c r="C14" s="1">
        <v>82.029785570000001</v>
      </c>
      <c r="D14" s="1">
        <v>4.2503716300000001</v>
      </c>
      <c r="E14" s="1">
        <v>4.4165092789999996</v>
      </c>
    </row>
    <row r="15" spans="1:5" x14ac:dyDescent="0.25">
      <c r="A15" s="1" t="s">
        <v>13</v>
      </c>
      <c r="B15" s="1">
        <v>63.252148480000002</v>
      </c>
      <c r="C15" s="1">
        <v>60.924310349999999</v>
      </c>
      <c r="D15" s="1">
        <v>2.7495154959999999</v>
      </c>
      <c r="E15" s="1">
        <v>2.0549565649999999</v>
      </c>
    </row>
    <row r="16" spans="1:5" x14ac:dyDescent="0.25">
      <c r="A16" s="1" t="s">
        <v>14</v>
      </c>
      <c r="B16" s="1">
        <v>63.276496119999997</v>
      </c>
      <c r="C16" s="1">
        <v>62.077575269999997</v>
      </c>
      <c r="D16" s="1">
        <v>8.2127679790000006</v>
      </c>
      <c r="E16" s="1">
        <v>5.8788668350000002</v>
      </c>
    </row>
    <row r="17" spans="1:5" x14ac:dyDescent="0.25">
      <c r="A17" s="1" t="s">
        <v>15</v>
      </c>
      <c r="B17" s="1">
        <v>61.640044889999999</v>
      </c>
      <c r="C17" s="1">
        <v>66.766343239999998</v>
      </c>
      <c r="D17" s="1">
        <v>9.9589280579999997</v>
      </c>
      <c r="E17" s="1">
        <v>6.0993358559999997</v>
      </c>
    </row>
    <row r="18" spans="1:5" x14ac:dyDescent="0.25">
      <c r="A18" s="1" t="s">
        <v>16</v>
      </c>
      <c r="B18" s="1">
        <v>63.200158199999997</v>
      </c>
      <c r="C18" s="1">
        <v>59.491072950000003</v>
      </c>
      <c r="D18" s="1">
        <v>4.8855202689999997</v>
      </c>
      <c r="E18" s="1">
        <v>5.7107171729999999</v>
      </c>
    </row>
    <row r="19" spans="1:5" x14ac:dyDescent="0.25">
      <c r="A19" s="1" t="s">
        <v>17</v>
      </c>
      <c r="B19" s="1">
        <v>38.198848400000003</v>
      </c>
      <c r="C19" s="1">
        <v>43.790058629999997</v>
      </c>
      <c r="D19" s="1">
        <v>4.9659382919999997</v>
      </c>
      <c r="E19" s="1">
        <v>3.5448700720000001</v>
      </c>
    </row>
    <row r="20" spans="1:5" x14ac:dyDescent="0.25">
      <c r="A20" s="1" t="s">
        <v>18</v>
      </c>
      <c r="B20" s="1">
        <v>43.724066659999998</v>
      </c>
      <c r="C20" s="1">
        <v>41.831378669999999</v>
      </c>
      <c r="D20" s="1">
        <v>3.3126833229999999</v>
      </c>
      <c r="E20" s="1">
        <v>2.723189809</v>
      </c>
    </row>
    <row r="21" spans="1:5" x14ac:dyDescent="0.25">
      <c r="A21" s="1" t="s">
        <v>19</v>
      </c>
      <c r="B21" s="1">
        <v>41.669019720000001</v>
      </c>
      <c r="C21" s="1">
        <v>49.371049239999998</v>
      </c>
      <c r="D21" s="1">
        <v>5.8582730779999999</v>
      </c>
      <c r="E21" s="1">
        <v>5.8471062480000002</v>
      </c>
    </row>
    <row r="22" spans="1:5" x14ac:dyDescent="0.25">
      <c r="A22" s="1" t="s">
        <v>20</v>
      </c>
      <c r="B22" s="1">
        <v>71.892559180000006</v>
      </c>
      <c r="C22" s="1">
        <v>69.517616540000006</v>
      </c>
      <c r="D22" s="1">
        <v>2.4724689400000002</v>
      </c>
      <c r="E22" s="1">
        <v>3.3567714780000002</v>
      </c>
    </row>
    <row r="23" spans="1:5" x14ac:dyDescent="0.25">
      <c r="A23" s="1" t="s">
        <v>21</v>
      </c>
      <c r="B23" s="1">
        <v>72.211037189999999</v>
      </c>
      <c r="C23" s="1">
        <v>63.851935220000001</v>
      </c>
      <c r="D23" s="1">
        <v>0.234974409</v>
      </c>
      <c r="E23" s="1">
        <v>1.038850458</v>
      </c>
    </row>
    <row r="24" spans="1:5" x14ac:dyDescent="0.25">
      <c r="A24" s="1" t="s">
        <v>22</v>
      </c>
      <c r="B24" s="1">
        <v>40.575135850000002</v>
      </c>
      <c r="C24" s="1">
        <v>37.203272040000002</v>
      </c>
      <c r="D24" s="1">
        <v>1.1476168289999999</v>
      </c>
      <c r="E24" s="1">
        <v>0.90275223900000001</v>
      </c>
    </row>
    <row r="25" spans="1:5" x14ac:dyDescent="0.25">
      <c r="A25" s="1" t="s">
        <v>23</v>
      </c>
      <c r="B25" s="1">
        <v>71.327956880000002</v>
      </c>
      <c r="C25" s="1">
        <v>50.693854229999999</v>
      </c>
      <c r="D25" s="1">
        <v>1.4063171969999999</v>
      </c>
      <c r="E25" s="1">
        <v>1.821566158</v>
      </c>
    </row>
    <row r="26" spans="1:5" x14ac:dyDescent="0.25">
      <c r="A26" s="1" t="s">
        <v>24</v>
      </c>
      <c r="B26" s="1">
        <v>61.74822236</v>
      </c>
      <c r="C26" s="1">
        <v>43.023907549999997</v>
      </c>
      <c r="D26" s="1">
        <v>1.5853472040000001</v>
      </c>
      <c r="E26" s="1">
        <v>1.399400196</v>
      </c>
    </row>
    <row r="27" spans="1:5" x14ac:dyDescent="0.25">
      <c r="A27" s="1" t="s">
        <v>25</v>
      </c>
      <c r="B27" s="1">
        <v>61.029157679999997</v>
      </c>
      <c r="C27" s="1">
        <v>65.458910630000005</v>
      </c>
      <c r="D27" s="1">
        <v>2.844719252</v>
      </c>
      <c r="E27" s="1">
        <v>2.9742061290000001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1" sqref="D1"/>
    </sheetView>
  </sheetViews>
  <sheetFormatPr defaultRowHeight="15" x14ac:dyDescent="0.25"/>
  <cols>
    <col min="1" max="1" width="7.7109375" style="1" bestFit="1" customWidth="1"/>
    <col min="2" max="2" width="8.85546875" style="1" bestFit="1" customWidth="1"/>
    <col min="3" max="3" width="7.85546875" style="1" bestFit="1" customWidth="1"/>
    <col min="4" max="4" width="6.140625" style="1" bestFit="1" customWidth="1"/>
    <col min="5" max="5" width="8" style="1" bestFit="1" customWidth="1"/>
    <col min="6" max="6" width="8.42578125" style="1" bestFit="1" customWidth="1"/>
    <col min="7" max="16384" width="9.140625" style="1"/>
  </cols>
  <sheetData>
    <row r="1" spans="1:6" x14ac:dyDescent="0.25">
      <c r="A1" s="1" t="s">
        <v>69</v>
      </c>
      <c r="B1" s="1" t="s">
        <v>26</v>
      </c>
      <c r="C1" s="1" t="s">
        <v>113</v>
      </c>
      <c r="D1" s="1" t="s">
        <v>114</v>
      </c>
      <c r="E1" s="1" t="s">
        <v>109</v>
      </c>
      <c r="F1" s="1" t="s">
        <v>107</v>
      </c>
    </row>
    <row r="2" spans="1:6" x14ac:dyDescent="0.25">
      <c r="A2" s="1" t="s">
        <v>0</v>
      </c>
      <c r="B2" s="1" t="s">
        <v>31</v>
      </c>
      <c r="C2" s="1">
        <v>27</v>
      </c>
      <c r="D2" s="1">
        <v>8</v>
      </c>
      <c r="E2" s="1">
        <v>16</v>
      </c>
      <c r="F2" s="1">
        <v>9</v>
      </c>
    </row>
    <row r="3" spans="1:6" x14ac:dyDescent="0.25">
      <c r="A3" s="1" t="s">
        <v>1</v>
      </c>
      <c r="B3" s="1" t="s">
        <v>32</v>
      </c>
      <c r="C3" s="1">
        <v>23</v>
      </c>
      <c r="D3" s="1">
        <v>3</v>
      </c>
      <c r="E3" s="1">
        <v>16</v>
      </c>
      <c r="F3" s="1">
        <v>8</v>
      </c>
    </row>
    <row r="4" spans="1:6" x14ac:dyDescent="0.25">
      <c r="A4" s="1" t="s">
        <v>2</v>
      </c>
      <c r="B4" s="1" t="s">
        <v>31</v>
      </c>
      <c r="C4" s="1">
        <v>16</v>
      </c>
      <c r="D4" s="1">
        <v>9</v>
      </c>
      <c r="E4" s="1">
        <v>9</v>
      </c>
      <c r="F4" s="1">
        <v>5</v>
      </c>
    </row>
    <row r="5" spans="1:6" x14ac:dyDescent="0.25">
      <c r="A5" s="1" t="s">
        <v>3</v>
      </c>
      <c r="B5" s="1" t="s">
        <v>33</v>
      </c>
      <c r="C5" s="1">
        <v>19</v>
      </c>
      <c r="D5" s="1">
        <v>0</v>
      </c>
      <c r="E5" s="1">
        <v>8</v>
      </c>
      <c r="F5" s="1">
        <v>10</v>
      </c>
    </row>
    <row r="6" spans="1:6" x14ac:dyDescent="0.25">
      <c r="A6" s="1" t="s">
        <v>4</v>
      </c>
      <c r="B6" s="1" t="s">
        <v>33</v>
      </c>
      <c r="C6" s="1">
        <v>20</v>
      </c>
      <c r="D6" s="1">
        <v>0</v>
      </c>
      <c r="E6" s="1">
        <v>8</v>
      </c>
      <c r="F6" s="1">
        <v>11</v>
      </c>
    </row>
    <row r="7" spans="1:6" x14ac:dyDescent="0.25">
      <c r="A7" s="1" t="s">
        <v>5</v>
      </c>
      <c r="B7" s="1" t="s">
        <v>33</v>
      </c>
      <c r="C7" s="1">
        <v>10</v>
      </c>
      <c r="D7" s="1">
        <v>0</v>
      </c>
      <c r="E7" s="1">
        <v>4</v>
      </c>
      <c r="F7" s="1">
        <v>7</v>
      </c>
    </row>
    <row r="8" spans="1:6" x14ac:dyDescent="0.25">
      <c r="A8" s="1" t="s">
        <v>6</v>
      </c>
      <c r="B8" s="1" t="s">
        <v>31</v>
      </c>
      <c r="C8" s="1">
        <v>13</v>
      </c>
      <c r="D8" s="1">
        <v>7</v>
      </c>
      <c r="E8" s="1">
        <v>9</v>
      </c>
      <c r="F8" s="1">
        <v>5</v>
      </c>
    </row>
    <row r="9" spans="1:6" x14ac:dyDescent="0.25">
      <c r="A9" s="1" t="s">
        <v>7</v>
      </c>
      <c r="B9" s="1" t="s">
        <v>33</v>
      </c>
      <c r="C9" s="1">
        <v>14</v>
      </c>
      <c r="D9" s="1">
        <v>0</v>
      </c>
      <c r="E9" s="1">
        <v>5</v>
      </c>
      <c r="F9" s="1">
        <v>2</v>
      </c>
    </row>
    <row r="10" spans="1:6" x14ac:dyDescent="0.25">
      <c r="A10" s="1" t="s">
        <v>8</v>
      </c>
      <c r="B10" s="1" t="s">
        <v>32</v>
      </c>
      <c r="C10" s="1">
        <v>19</v>
      </c>
      <c r="D10" s="1">
        <v>1</v>
      </c>
      <c r="E10" s="1">
        <v>13</v>
      </c>
      <c r="F10" s="1">
        <v>5</v>
      </c>
    </row>
    <row r="11" spans="1:6" x14ac:dyDescent="0.25">
      <c r="A11" s="1" t="s">
        <v>9</v>
      </c>
      <c r="B11" s="1" t="s">
        <v>32</v>
      </c>
      <c r="C11" s="1">
        <v>18</v>
      </c>
      <c r="D11" s="1">
        <v>2</v>
      </c>
      <c r="E11" s="1">
        <v>9</v>
      </c>
      <c r="F11" s="1">
        <v>4</v>
      </c>
    </row>
    <row r="12" spans="1:6" x14ac:dyDescent="0.25">
      <c r="A12" s="1" t="s">
        <v>10</v>
      </c>
      <c r="B12" s="1" t="s">
        <v>31</v>
      </c>
      <c r="C12" s="1">
        <v>12</v>
      </c>
      <c r="D12" s="1">
        <v>7</v>
      </c>
      <c r="E12" s="1">
        <v>5</v>
      </c>
      <c r="F12" s="1">
        <v>1</v>
      </c>
    </row>
    <row r="13" spans="1:6" x14ac:dyDescent="0.25">
      <c r="A13" s="1" t="s">
        <v>11</v>
      </c>
      <c r="B13" s="1" t="s">
        <v>32</v>
      </c>
      <c r="C13" s="1">
        <v>14</v>
      </c>
      <c r="D13" s="1">
        <v>2</v>
      </c>
      <c r="E13" s="1">
        <v>9</v>
      </c>
      <c r="F13" s="1">
        <v>1</v>
      </c>
    </row>
    <row r="14" spans="1:6" x14ac:dyDescent="0.25">
      <c r="A14" s="1" t="s">
        <v>12</v>
      </c>
      <c r="B14" s="1" t="s">
        <v>33</v>
      </c>
      <c r="C14" s="1">
        <v>15</v>
      </c>
      <c r="D14" s="1">
        <v>0</v>
      </c>
      <c r="E14" s="1">
        <v>5</v>
      </c>
      <c r="F14" s="1">
        <v>3</v>
      </c>
    </row>
    <row r="15" spans="1:6" x14ac:dyDescent="0.25">
      <c r="A15" s="1" t="s">
        <v>13</v>
      </c>
      <c r="B15" s="1" t="s">
        <v>31</v>
      </c>
      <c r="C15" s="1">
        <v>23</v>
      </c>
      <c r="D15" s="1">
        <v>7</v>
      </c>
      <c r="E15" s="1">
        <v>14</v>
      </c>
      <c r="F15" s="1">
        <v>6</v>
      </c>
    </row>
    <row r="16" spans="1:6" x14ac:dyDescent="0.25">
      <c r="A16" s="1" t="s">
        <v>14</v>
      </c>
      <c r="B16" s="1" t="s">
        <v>32</v>
      </c>
      <c r="C16" s="1">
        <v>33</v>
      </c>
      <c r="D16" s="1">
        <v>4</v>
      </c>
      <c r="E16" s="1">
        <v>17</v>
      </c>
      <c r="F16" s="1">
        <v>8</v>
      </c>
    </row>
    <row r="17" spans="1:6" x14ac:dyDescent="0.25">
      <c r="A17" s="1" t="s">
        <v>15</v>
      </c>
      <c r="B17" s="1" t="s">
        <v>33</v>
      </c>
      <c r="C17" s="1">
        <v>27</v>
      </c>
      <c r="D17" s="1">
        <v>0</v>
      </c>
      <c r="E17" s="1">
        <v>15</v>
      </c>
      <c r="F17" s="1">
        <v>3</v>
      </c>
    </row>
    <row r="18" spans="1:6" x14ac:dyDescent="0.25">
      <c r="A18" s="1" t="s">
        <v>16</v>
      </c>
      <c r="B18" s="1" t="s">
        <v>31</v>
      </c>
      <c r="C18" s="1">
        <v>19</v>
      </c>
      <c r="D18" s="1">
        <v>13</v>
      </c>
      <c r="E18" s="1">
        <v>9</v>
      </c>
      <c r="F18" s="1">
        <v>7</v>
      </c>
    </row>
    <row r="19" spans="1:6" x14ac:dyDescent="0.25">
      <c r="A19" s="1" t="s">
        <v>17</v>
      </c>
      <c r="B19" s="1" t="s">
        <v>33</v>
      </c>
      <c r="C19" s="1">
        <v>16</v>
      </c>
      <c r="D19" s="1">
        <v>0</v>
      </c>
      <c r="E19" s="1">
        <v>5</v>
      </c>
      <c r="F19" s="1">
        <v>5</v>
      </c>
    </row>
    <row r="20" spans="1:6" x14ac:dyDescent="0.25">
      <c r="A20" s="1" t="s">
        <v>18</v>
      </c>
      <c r="B20" s="1" t="s">
        <v>31</v>
      </c>
      <c r="C20" s="1">
        <v>19</v>
      </c>
      <c r="D20" s="1">
        <v>6</v>
      </c>
      <c r="E20" s="1">
        <v>8</v>
      </c>
      <c r="F20" s="1">
        <v>7</v>
      </c>
    </row>
    <row r="21" spans="1:6" x14ac:dyDescent="0.25">
      <c r="A21" s="1" t="s">
        <v>19</v>
      </c>
      <c r="B21" s="1" t="s">
        <v>32</v>
      </c>
      <c r="C21" s="1">
        <v>24</v>
      </c>
      <c r="D21" s="1">
        <v>3</v>
      </c>
      <c r="E21" s="1">
        <v>13</v>
      </c>
      <c r="F21" s="1">
        <v>3</v>
      </c>
    </row>
    <row r="22" spans="1:6" x14ac:dyDescent="0.25">
      <c r="A22" s="1" t="s">
        <v>20</v>
      </c>
      <c r="B22" s="1" t="s">
        <v>33</v>
      </c>
      <c r="C22" s="1">
        <v>14</v>
      </c>
      <c r="D22" s="1">
        <v>0</v>
      </c>
      <c r="E22" s="1">
        <v>7</v>
      </c>
      <c r="F22" s="1">
        <v>7</v>
      </c>
    </row>
    <row r="23" spans="1:6" x14ac:dyDescent="0.25">
      <c r="A23" s="1" t="s">
        <v>21</v>
      </c>
      <c r="B23" s="1" t="s">
        <v>33</v>
      </c>
      <c r="C23" s="1">
        <v>19</v>
      </c>
      <c r="D23" s="1">
        <v>0</v>
      </c>
      <c r="E23" s="1">
        <v>12</v>
      </c>
      <c r="F23" s="1">
        <v>0</v>
      </c>
    </row>
    <row r="24" spans="1:6" x14ac:dyDescent="0.25">
      <c r="A24" s="1" t="s">
        <v>22</v>
      </c>
      <c r="B24" s="1" t="s">
        <v>31</v>
      </c>
      <c r="C24" s="1">
        <v>9</v>
      </c>
      <c r="D24" s="1">
        <v>5</v>
      </c>
      <c r="E24" s="1">
        <v>3</v>
      </c>
      <c r="F24" s="1">
        <v>1</v>
      </c>
    </row>
    <row r="25" spans="1:6" x14ac:dyDescent="0.25">
      <c r="A25" s="1" t="s">
        <v>23</v>
      </c>
      <c r="B25" s="1" t="s">
        <v>33</v>
      </c>
      <c r="C25" s="1">
        <v>7</v>
      </c>
      <c r="D25" s="1">
        <v>0</v>
      </c>
      <c r="E25" s="1">
        <v>3</v>
      </c>
      <c r="F25" s="1">
        <v>4</v>
      </c>
    </row>
    <row r="26" spans="1:6" x14ac:dyDescent="0.25">
      <c r="A26" s="1" t="s">
        <v>24</v>
      </c>
      <c r="B26" s="1" t="s">
        <v>32</v>
      </c>
      <c r="C26" s="1">
        <v>21</v>
      </c>
      <c r="D26" s="1">
        <v>4</v>
      </c>
      <c r="E26" s="1">
        <v>14</v>
      </c>
      <c r="F26" s="1">
        <v>2</v>
      </c>
    </row>
    <row r="27" spans="1:6" x14ac:dyDescent="0.25">
      <c r="A27" s="1" t="s">
        <v>25</v>
      </c>
      <c r="B27" s="1" t="s">
        <v>32</v>
      </c>
      <c r="C27" s="1">
        <v>10</v>
      </c>
      <c r="D27" s="1">
        <v>2</v>
      </c>
      <c r="E27" s="1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J41" sqref="J41"/>
    </sheetView>
  </sheetViews>
  <sheetFormatPr defaultRowHeight="15" x14ac:dyDescent="0.25"/>
  <cols>
    <col min="1" max="1" width="7.7109375" style="1" bestFit="1" customWidth="1"/>
    <col min="2" max="2" width="12" style="1" bestFit="1" customWidth="1"/>
    <col min="3" max="16384" width="9.140625" style="1"/>
  </cols>
  <sheetData>
    <row r="1" spans="1:2" x14ac:dyDescent="0.25">
      <c r="A1" s="1" t="s">
        <v>69</v>
      </c>
      <c r="B1" s="1" t="s">
        <v>106</v>
      </c>
    </row>
    <row r="2" spans="1:2" x14ac:dyDescent="0.25">
      <c r="A2" s="1" t="s">
        <v>0</v>
      </c>
      <c r="B2" s="1">
        <v>0.96796505300000002</v>
      </c>
    </row>
    <row r="3" spans="1:2" x14ac:dyDescent="0.25">
      <c r="A3" s="1" t="s">
        <v>1</v>
      </c>
      <c r="B3" s="1">
        <v>0.93854033299999995</v>
      </c>
    </row>
    <row r="4" spans="1:2" x14ac:dyDescent="0.25">
      <c r="A4" s="1" t="s">
        <v>2</v>
      </c>
      <c r="B4" s="1">
        <v>0.95102040799999998</v>
      </c>
    </row>
    <row r="5" spans="1:2" x14ac:dyDescent="0.25">
      <c r="A5" s="1" t="s">
        <v>3</v>
      </c>
      <c r="B5" s="1">
        <v>0.87337765099999998</v>
      </c>
    </row>
    <row r="6" spans="1:2" x14ac:dyDescent="0.25">
      <c r="A6" s="1" t="s">
        <v>4</v>
      </c>
      <c r="B6" s="1">
        <v>0.961627907</v>
      </c>
    </row>
    <row r="7" spans="1:2" x14ac:dyDescent="0.25">
      <c r="A7" s="1" t="s">
        <v>5</v>
      </c>
      <c r="B7" s="1">
        <v>0.96533127900000004</v>
      </c>
    </row>
    <row r="8" spans="1:2" x14ac:dyDescent="0.25">
      <c r="A8" s="1" t="s">
        <v>6</v>
      </c>
      <c r="B8" s="1">
        <v>0.91587301600000004</v>
      </c>
    </row>
    <row r="9" spans="1:2" x14ac:dyDescent="0.25">
      <c r="A9" s="1" t="s">
        <v>7</v>
      </c>
      <c r="B9" s="1">
        <v>0.98975600699999999</v>
      </c>
    </row>
    <row r="10" spans="1:2" x14ac:dyDescent="0.25">
      <c r="A10" s="1" t="s">
        <v>8</v>
      </c>
      <c r="B10" s="1">
        <v>0.96842105300000003</v>
      </c>
    </row>
    <row r="11" spans="1:2" x14ac:dyDescent="0.25">
      <c r="A11" s="1" t="s">
        <v>9</v>
      </c>
      <c r="B11" s="1">
        <v>0.99351265799999999</v>
      </c>
    </row>
    <row r="12" spans="1:2" x14ac:dyDescent="0.25">
      <c r="A12" s="1" t="s">
        <v>10</v>
      </c>
      <c r="B12" s="1">
        <v>0.97506349599999997</v>
      </c>
    </row>
    <row r="13" spans="1:2" x14ac:dyDescent="0.25">
      <c r="A13" s="1" t="s">
        <v>11</v>
      </c>
      <c r="B13" s="1">
        <v>0.96499999999999997</v>
      </c>
    </row>
    <row r="14" spans="1:2" x14ac:dyDescent="0.25">
      <c r="A14" s="1" t="s">
        <v>12</v>
      </c>
      <c r="B14" s="1">
        <v>0.94634473500000005</v>
      </c>
    </row>
    <row r="15" spans="1:2" x14ac:dyDescent="0.25">
      <c r="A15" s="1" t="s">
        <v>13</v>
      </c>
      <c r="B15" s="1">
        <v>0.95047619000000005</v>
      </c>
    </row>
    <row r="16" spans="1:2" x14ac:dyDescent="0.25">
      <c r="A16" s="1" t="s">
        <v>14</v>
      </c>
      <c r="B16" s="1">
        <v>0.916521739</v>
      </c>
    </row>
    <row r="17" spans="1:2" x14ac:dyDescent="0.25">
      <c r="A17" s="1" t="s">
        <v>15</v>
      </c>
      <c r="B17" s="1">
        <v>0.86745562099999995</v>
      </c>
    </row>
    <row r="18" spans="1:2" x14ac:dyDescent="0.25">
      <c r="A18" s="1" t="s">
        <v>16</v>
      </c>
      <c r="B18" s="1">
        <v>0.93448666999999996</v>
      </c>
    </row>
    <row r="19" spans="1:2" x14ac:dyDescent="0.25">
      <c r="A19" s="1" t="s">
        <v>17</v>
      </c>
      <c r="B19" s="1">
        <v>0.94427860699999999</v>
      </c>
    </row>
    <row r="20" spans="1:2" x14ac:dyDescent="0.25">
      <c r="A20" s="1" t="s">
        <v>18</v>
      </c>
      <c r="B20" s="1">
        <v>0.8</v>
      </c>
    </row>
    <row r="21" spans="1:2" x14ac:dyDescent="0.25">
      <c r="A21" s="1" t="s">
        <v>19</v>
      </c>
      <c r="B21" s="1">
        <v>0.7</v>
      </c>
    </row>
    <row r="22" spans="1:2" x14ac:dyDescent="0.25">
      <c r="A22" s="1" t="s">
        <v>20</v>
      </c>
      <c r="B22" s="1">
        <v>0.68</v>
      </c>
    </row>
    <row r="23" spans="1:2" x14ac:dyDescent="0.25">
      <c r="A23" s="1" t="s">
        <v>21</v>
      </c>
      <c r="B23" s="1">
        <v>0.942048518</v>
      </c>
    </row>
    <row r="24" spans="1:2" x14ac:dyDescent="0.25">
      <c r="A24" s="1" t="s">
        <v>22</v>
      </c>
      <c r="B24" s="1">
        <v>0.95531215800000002</v>
      </c>
    </row>
    <row r="25" spans="1:2" x14ac:dyDescent="0.25">
      <c r="A25" s="1" t="s">
        <v>23</v>
      </c>
      <c r="B25" s="1">
        <v>0.88749999999999996</v>
      </c>
    </row>
    <row r="26" spans="1:2" x14ac:dyDescent="0.25">
      <c r="A26" s="1" t="s">
        <v>24</v>
      </c>
      <c r="B26" s="1">
        <v>0.96075866600000004</v>
      </c>
    </row>
    <row r="27" spans="1:2" x14ac:dyDescent="0.25">
      <c r="A27" s="1" t="s">
        <v>25</v>
      </c>
      <c r="B27" s="1">
        <v>0.97631278499999996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K39" sqref="K39"/>
    </sheetView>
  </sheetViews>
  <sheetFormatPr defaultRowHeight="15" x14ac:dyDescent="0.25"/>
  <cols>
    <col min="1" max="1" width="7.7109375" style="6" bestFit="1" customWidth="1"/>
    <col min="2" max="2" width="6" style="6" bestFit="1" customWidth="1"/>
    <col min="3" max="3" width="5.28515625" style="6" bestFit="1" customWidth="1"/>
    <col min="4" max="4" width="9.85546875" style="6" bestFit="1" customWidth="1"/>
    <col min="5" max="5" width="12" style="6" bestFit="1" customWidth="1"/>
    <col min="6" max="6" width="5.5703125" style="6" bestFit="1" customWidth="1"/>
    <col min="7" max="8" width="6.7109375" style="6" bestFit="1" customWidth="1"/>
    <col min="9" max="9" width="8.140625" style="6" bestFit="1" customWidth="1"/>
    <col min="10" max="16384" width="9.140625" style="6"/>
  </cols>
  <sheetData>
    <row r="1" spans="1:9" x14ac:dyDescent="0.25">
      <c r="A1" s="6" t="s">
        <v>69</v>
      </c>
      <c r="B1" s="6" t="s">
        <v>36</v>
      </c>
      <c r="C1" s="6" t="s">
        <v>37</v>
      </c>
      <c r="D1" s="6" t="s">
        <v>38</v>
      </c>
      <c r="E1" s="6" t="s">
        <v>70</v>
      </c>
      <c r="F1" s="6" t="s">
        <v>41</v>
      </c>
      <c r="G1" s="9" t="s">
        <v>101</v>
      </c>
      <c r="H1" s="9" t="s">
        <v>102</v>
      </c>
      <c r="I1" s="9" t="s">
        <v>103</v>
      </c>
    </row>
    <row r="2" spans="1:9" x14ac:dyDescent="0.25">
      <c r="A2" s="6" t="s">
        <v>0</v>
      </c>
      <c r="B2" s="6" t="s">
        <v>39</v>
      </c>
      <c r="C2" s="6">
        <v>5</v>
      </c>
      <c r="D2" s="6">
        <v>0</v>
      </c>
      <c r="E2" s="6">
        <f>D2/C2</f>
        <v>0</v>
      </c>
      <c r="F2" s="6">
        <v>5</v>
      </c>
      <c r="G2" s="9">
        <v>1</v>
      </c>
      <c r="H2" s="9">
        <v>4</v>
      </c>
      <c r="I2" s="9">
        <v>0</v>
      </c>
    </row>
    <row r="3" spans="1:9" x14ac:dyDescent="0.25">
      <c r="A3" s="6" t="s">
        <v>0</v>
      </c>
      <c r="B3" s="6" t="s">
        <v>40</v>
      </c>
      <c r="C3" s="6">
        <v>21</v>
      </c>
      <c r="D3" s="6">
        <v>6</v>
      </c>
      <c r="E3" s="6">
        <f t="shared" ref="E3:E66" si="0">D3/C3</f>
        <v>0.2857142857142857</v>
      </c>
      <c r="F3" s="6">
        <v>1</v>
      </c>
      <c r="G3" s="9">
        <v>0</v>
      </c>
      <c r="H3" s="9">
        <v>0</v>
      </c>
      <c r="I3" s="9">
        <v>0</v>
      </c>
    </row>
    <row r="4" spans="1:9" x14ac:dyDescent="0.25">
      <c r="A4" s="6" t="s">
        <v>0</v>
      </c>
      <c r="B4" s="6" t="s">
        <v>42</v>
      </c>
      <c r="C4" s="6">
        <v>8</v>
      </c>
      <c r="D4" s="6">
        <v>0</v>
      </c>
      <c r="E4" s="6">
        <f t="shared" si="0"/>
        <v>0</v>
      </c>
      <c r="F4" s="6">
        <v>3</v>
      </c>
      <c r="G4" s="9">
        <v>3</v>
      </c>
      <c r="H4" s="9">
        <v>0</v>
      </c>
      <c r="I4" s="9">
        <v>0</v>
      </c>
    </row>
    <row r="5" spans="1:9" x14ac:dyDescent="0.25">
      <c r="A5" s="6" t="s">
        <v>1</v>
      </c>
      <c r="B5" s="6" t="s">
        <v>39</v>
      </c>
      <c r="C5" s="6">
        <v>5</v>
      </c>
      <c r="D5" s="6">
        <v>0</v>
      </c>
      <c r="E5" s="6">
        <f t="shared" si="0"/>
        <v>0</v>
      </c>
      <c r="F5" s="6">
        <v>6</v>
      </c>
      <c r="G5" s="9">
        <v>1</v>
      </c>
      <c r="H5" s="9">
        <v>5</v>
      </c>
      <c r="I5" s="9">
        <v>0</v>
      </c>
    </row>
    <row r="6" spans="1:9" x14ac:dyDescent="0.25">
      <c r="A6" s="6" t="s">
        <v>1</v>
      </c>
      <c r="B6" s="6" t="s">
        <v>40</v>
      </c>
      <c r="C6" s="6">
        <v>48</v>
      </c>
      <c r="D6" s="6">
        <v>8</v>
      </c>
      <c r="E6" s="6">
        <f t="shared" si="0"/>
        <v>0.16666666666666666</v>
      </c>
      <c r="F6" s="6">
        <v>6</v>
      </c>
      <c r="G6" s="9">
        <v>3</v>
      </c>
      <c r="H6" s="9">
        <v>2</v>
      </c>
      <c r="I6" s="9">
        <v>0</v>
      </c>
    </row>
    <row r="7" spans="1:9" x14ac:dyDescent="0.25">
      <c r="A7" s="6" t="s">
        <v>1</v>
      </c>
      <c r="B7" s="6" t="s">
        <v>42</v>
      </c>
      <c r="C7" s="6">
        <v>16</v>
      </c>
      <c r="D7" s="6">
        <v>0</v>
      </c>
      <c r="E7" s="6">
        <f t="shared" si="0"/>
        <v>0</v>
      </c>
      <c r="F7" s="6">
        <v>0</v>
      </c>
      <c r="G7" s="9">
        <v>0</v>
      </c>
      <c r="H7" s="9">
        <v>0</v>
      </c>
      <c r="I7" s="9">
        <v>0</v>
      </c>
    </row>
    <row r="8" spans="1:9" x14ac:dyDescent="0.25">
      <c r="A8" s="6" t="s">
        <v>2</v>
      </c>
      <c r="B8" s="6" t="s">
        <v>39</v>
      </c>
      <c r="C8" s="6">
        <v>8</v>
      </c>
      <c r="D8" s="6">
        <v>0</v>
      </c>
      <c r="E8" s="6">
        <f t="shared" si="0"/>
        <v>0</v>
      </c>
      <c r="F8" s="6">
        <v>5</v>
      </c>
      <c r="G8" s="9">
        <v>0</v>
      </c>
      <c r="H8" s="9">
        <v>5</v>
      </c>
      <c r="I8" s="9">
        <v>0</v>
      </c>
    </row>
    <row r="9" spans="1:9" x14ac:dyDescent="0.25">
      <c r="A9" s="6" t="s">
        <v>2</v>
      </c>
      <c r="B9" s="6" t="s">
        <v>40</v>
      </c>
      <c r="C9" s="6">
        <v>66</v>
      </c>
      <c r="D9" s="6">
        <v>7</v>
      </c>
      <c r="E9" s="6">
        <f t="shared" si="0"/>
        <v>0.10606060606060606</v>
      </c>
      <c r="F9" s="6">
        <v>2</v>
      </c>
      <c r="G9" s="9">
        <v>1</v>
      </c>
      <c r="H9" s="9">
        <v>1</v>
      </c>
      <c r="I9" s="9">
        <v>0</v>
      </c>
    </row>
    <row r="10" spans="1:9" x14ac:dyDescent="0.25">
      <c r="A10" s="6" t="s">
        <v>2</v>
      </c>
      <c r="B10" s="6" t="s">
        <v>42</v>
      </c>
      <c r="C10" s="6">
        <v>2</v>
      </c>
      <c r="D10" s="6">
        <v>0</v>
      </c>
      <c r="E10" s="6">
        <f t="shared" si="0"/>
        <v>0</v>
      </c>
      <c r="F10" s="6">
        <v>0</v>
      </c>
      <c r="G10" s="9">
        <v>0</v>
      </c>
      <c r="H10" s="9">
        <v>0</v>
      </c>
      <c r="I10" s="9">
        <v>0</v>
      </c>
    </row>
    <row r="11" spans="1:9" x14ac:dyDescent="0.25">
      <c r="A11" s="6" t="s">
        <v>3</v>
      </c>
      <c r="B11" s="6" t="s">
        <v>39</v>
      </c>
      <c r="C11" s="6">
        <v>6</v>
      </c>
      <c r="D11" s="6">
        <v>1</v>
      </c>
      <c r="E11" s="6">
        <f t="shared" si="0"/>
        <v>0.16666666666666666</v>
      </c>
      <c r="F11" s="6">
        <v>2</v>
      </c>
      <c r="G11" s="9">
        <v>0</v>
      </c>
      <c r="H11" s="9">
        <v>2</v>
      </c>
      <c r="I11" s="9">
        <v>0</v>
      </c>
    </row>
    <row r="12" spans="1:9" x14ac:dyDescent="0.25">
      <c r="A12" s="6" t="s">
        <v>3</v>
      </c>
      <c r="B12" s="6" t="s">
        <v>40</v>
      </c>
      <c r="C12" s="6">
        <v>42</v>
      </c>
      <c r="D12" s="6">
        <v>3</v>
      </c>
      <c r="E12" s="6">
        <f t="shared" si="0"/>
        <v>7.1428571428571425E-2</v>
      </c>
      <c r="F12" s="6">
        <v>5</v>
      </c>
      <c r="G12" s="9">
        <v>4</v>
      </c>
      <c r="H12" s="9">
        <v>1</v>
      </c>
      <c r="I12" s="9">
        <v>0</v>
      </c>
    </row>
    <row r="13" spans="1:9" x14ac:dyDescent="0.25">
      <c r="A13" s="6" t="s">
        <v>3</v>
      </c>
      <c r="B13" s="6" t="s">
        <v>42</v>
      </c>
      <c r="C13" s="6">
        <v>1</v>
      </c>
      <c r="D13" s="6">
        <v>0</v>
      </c>
      <c r="E13" s="6">
        <f t="shared" si="0"/>
        <v>0</v>
      </c>
      <c r="F13" s="6">
        <v>0</v>
      </c>
      <c r="G13" s="9">
        <v>0</v>
      </c>
      <c r="H13" s="9">
        <v>0</v>
      </c>
      <c r="I13" s="9">
        <v>0</v>
      </c>
    </row>
    <row r="14" spans="1:9" x14ac:dyDescent="0.25">
      <c r="A14" s="6" t="s">
        <v>4</v>
      </c>
      <c r="B14" s="6" t="s">
        <v>39</v>
      </c>
      <c r="C14" s="6">
        <v>8</v>
      </c>
      <c r="D14" s="6">
        <v>3</v>
      </c>
      <c r="E14" s="6">
        <f t="shared" si="0"/>
        <v>0.375</v>
      </c>
      <c r="F14" s="6">
        <v>1</v>
      </c>
      <c r="G14" s="9">
        <v>0</v>
      </c>
      <c r="H14" s="9">
        <v>1</v>
      </c>
      <c r="I14" s="9">
        <v>0</v>
      </c>
    </row>
    <row r="15" spans="1:9" x14ac:dyDescent="0.25">
      <c r="A15" s="6" t="s">
        <v>4</v>
      </c>
      <c r="B15" s="6" t="s">
        <v>40</v>
      </c>
      <c r="C15" s="6">
        <v>24</v>
      </c>
      <c r="D15" s="6">
        <v>7</v>
      </c>
      <c r="E15" s="6">
        <f t="shared" si="0"/>
        <v>0.29166666666666669</v>
      </c>
      <c r="F15" s="6">
        <v>10</v>
      </c>
      <c r="G15" s="9">
        <v>3</v>
      </c>
      <c r="H15" s="9">
        <v>4</v>
      </c>
      <c r="I15" s="9">
        <v>0</v>
      </c>
    </row>
    <row r="16" spans="1:9" x14ac:dyDescent="0.25">
      <c r="A16" s="6" t="s">
        <v>4</v>
      </c>
      <c r="B16" s="6" t="s">
        <v>42</v>
      </c>
      <c r="C16" s="6">
        <v>1</v>
      </c>
      <c r="D16" s="6">
        <v>0</v>
      </c>
      <c r="E16" s="6">
        <f t="shared" si="0"/>
        <v>0</v>
      </c>
      <c r="F16" s="6">
        <v>0</v>
      </c>
      <c r="G16" s="9">
        <v>0</v>
      </c>
      <c r="H16" s="9">
        <v>0</v>
      </c>
      <c r="I16" s="9">
        <v>0</v>
      </c>
    </row>
    <row r="17" spans="1:9" x14ac:dyDescent="0.25">
      <c r="A17" s="6" t="s">
        <v>5</v>
      </c>
      <c r="B17" s="6" t="s">
        <v>39</v>
      </c>
      <c r="C17" s="6">
        <v>3</v>
      </c>
      <c r="D17" s="6">
        <v>1</v>
      </c>
      <c r="E17" s="6">
        <f t="shared" si="0"/>
        <v>0.33333333333333331</v>
      </c>
      <c r="F17" s="6">
        <v>2</v>
      </c>
      <c r="G17" s="9">
        <v>2</v>
      </c>
      <c r="H17" s="9">
        <v>0</v>
      </c>
      <c r="I17" s="9">
        <v>0</v>
      </c>
    </row>
    <row r="18" spans="1:9" x14ac:dyDescent="0.25">
      <c r="A18" s="6" t="s">
        <v>5</v>
      </c>
      <c r="B18" s="6" t="s">
        <v>40</v>
      </c>
      <c r="C18" s="6">
        <v>2</v>
      </c>
      <c r="D18" s="6">
        <v>1</v>
      </c>
      <c r="E18" s="6">
        <f t="shared" si="0"/>
        <v>0.5</v>
      </c>
      <c r="F18" s="6">
        <v>8</v>
      </c>
      <c r="G18" s="9">
        <v>8</v>
      </c>
      <c r="H18" s="9">
        <v>0</v>
      </c>
      <c r="I18" s="9">
        <v>0</v>
      </c>
    </row>
    <row r="19" spans="1:9" x14ac:dyDescent="0.25">
      <c r="A19" s="6" t="s">
        <v>5</v>
      </c>
      <c r="B19" s="6" t="s">
        <v>42</v>
      </c>
      <c r="C19" s="6">
        <v>2</v>
      </c>
      <c r="D19" s="6">
        <v>0</v>
      </c>
      <c r="E19" s="6">
        <f t="shared" si="0"/>
        <v>0</v>
      </c>
      <c r="F19" s="6">
        <v>0</v>
      </c>
      <c r="G19" s="9">
        <v>0</v>
      </c>
      <c r="H19" s="9">
        <v>0</v>
      </c>
      <c r="I19" s="9">
        <v>0</v>
      </c>
    </row>
    <row r="20" spans="1:9" x14ac:dyDescent="0.25">
      <c r="A20" s="6" t="s">
        <v>6</v>
      </c>
      <c r="B20" s="6" t="s">
        <v>39</v>
      </c>
      <c r="C20" s="6">
        <v>24</v>
      </c>
      <c r="D20" s="6">
        <v>2</v>
      </c>
      <c r="E20" s="6">
        <f t="shared" si="0"/>
        <v>8.3333333333333329E-2</v>
      </c>
      <c r="F20" s="6">
        <v>5</v>
      </c>
      <c r="G20" s="9">
        <v>4</v>
      </c>
      <c r="H20" s="9">
        <v>1</v>
      </c>
      <c r="I20" s="9">
        <v>0</v>
      </c>
    </row>
    <row r="21" spans="1:9" x14ac:dyDescent="0.25">
      <c r="A21" s="6" t="s">
        <v>6</v>
      </c>
      <c r="B21" s="6" t="s">
        <v>40</v>
      </c>
      <c r="C21" s="6">
        <v>12</v>
      </c>
      <c r="D21" s="6">
        <v>5</v>
      </c>
      <c r="E21" s="6">
        <f t="shared" si="0"/>
        <v>0.41666666666666669</v>
      </c>
      <c r="F21" s="6">
        <v>26</v>
      </c>
      <c r="G21" s="9">
        <v>26</v>
      </c>
      <c r="H21" s="9">
        <v>0</v>
      </c>
      <c r="I21" s="9">
        <v>0</v>
      </c>
    </row>
    <row r="22" spans="1:9" x14ac:dyDescent="0.25">
      <c r="A22" s="6" t="s">
        <v>6</v>
      </c>
      <c r="B22" s="6" t="s">
        <v>42</v>
      </c>
      <c r="C22" s="6">
        <v>1</v>
      </c>
      <c r="D22" s="6">
        <v>0</v>
      </c>
      <c r="E22" s="6">
        <f t="shared" si="0"/>
        <v>0</v>
      </c>
      <c r="F22" s="6">
        <v>1</v>
      </c>
      <c r="G22" s="9">
        <v>0</v>
      </c>
      <c r="H22" s="9">
        <v>0</v>
      </c>
      <c r="I22" s="9">
        <v>0</v>
      </c>
    </row>
    <row r="23" spans="1:9" x14ac:dyDescent="0.25">
      <c r="A23" s="6" t="s">
        <v>7</v>
      </c>
      <c r="B23" s="6" t="s">
        <v>39</v>
      </c>
      <c r="C23" s="6">
        <v>4</v>
      </c>
      <c r="D23" s="6">
        <v>2</v>
      </c>
      <c r="E23" s="6">
        <f t="shared" si="0"/>
        <v>0.5</v>
      </c>
      <c r="F23" s="6">
        <v>4</v>
      </c>
      <c r="G23" s="9">
        <v>1</v>
      </c>
      <c r="H23" s="9">
        <v>3</v>
      </c>
      <c r="I23" s="9">
        <v>0</v>
      </c>
    </row>
    <row r="24" spans="1:9" x14ac:dyDescent="0.25">
      <c r="A24" s="6" t="s">
        <v>7</v>
      </c>
      <c r="B24" s="6" t="s">
        <v>40</v>
      </c>
      <c r="C24" s="6">
        <v>2</v>
      </c>
      <c r="D24" s="6">
        <v>0</v>
      </c>
      <c r="E24" s="6">
        <f t="shared" si="0"/>
        <v>0</v>
      </c>
      <c r="F24" s="6">
        <v>1</v>
      </c>
      <c r="G24" s="9">
        <v>1</v>
      </c>
      <c r="H24" s="9">
        <v>0</v>
      </c>
      <c r="I24" s="9">
        <v>0</v>
      </c>
    </row>
    <row r="25" spans="1:9" x14ac:dyDescent="0.25">
      <c r="A25" s="6" t="s">
        <v>7</v>
      </c>
      <c r="B25" s="6" t="s">
        <v>42</v>
      </c>
      <c r="C25" s="6">
        <v>1</v>
      </c>
      <c r="D25" s="6">
        <v>0</v>
      </c>
      <c r="E25" s="6">
        <f t="shared" si="0"/>
        <v>0</v>
      </c>
      <c r="F25" s="6">
        <v>0</v>
      </c>
      <c r="G25" s="9">
        <v>0</v>
      </c>
      <c r="H25" s="9">
        <v>0</v>
      </c>
      <c r="I25" s="9">
        <v>0</v>
      </c>
    </row>
    <row r="26" spans="1:9" x14ac:dyDescent="0.25">
      <c r="A26" s="6" t="s">
        <v>8</v>
      </c>
      <c r="B26" s="6" t="s">
        <v>39</v>
      </c>
      <c r="C26" s="6">
        <v>15</v>
      </c>
      <c r="D26" s="6">
        <v>1</v>
      </c>
      <c r="E26" s="6">
        <f t="shared" si="0"/>
        <v>6.6666666666666666E-2</v>
      </c>
      <c r="F26" s="6">
        <v>5</v>
      </c>
      <c r="G26" s="9">
        <v>2</v>
      </c>
      <c r="H26" s="9">
        <v>3</v>
      </c>
      <c r="I26" s="9">
        <v>0</v>
      </c>
    </row>
    <row r="27" spans="1:9" x14ac:dyDescent="0.25">
      <c r="A27" s="6" t="s">
        <v>8</v>
      </c>
      <c r="B27" s="6" t="s">
        <v>40</v>
      </c>
      <c r="C27" s="6">
        <v>5</v>
      </c>
      <c r="D27" s="6">
        <v>2</v>
      </c>
      <c r="E27" s="6">
        <f t="shared" si="0"/>
        <v>0.4</v>
      </c>
      <c r="F27" s="6">
        <v>3</v>
      </c>
      <c r="G27" s="9">
        <v>0</v>
      </c>
      <c r="H27" s="9">
        <v>2</v>
      </c>
      <c r="I27" s="9">
        <v>1</v>
      </c>
    </row>
    <row r="28" spans="1:9" x14ac:dyDescent="0.25">
      <c r="A28" s="6" t="s">
        <v>8</v>
      </c>
      <c r="B28" s="6" t="s">
        <v>42</v>
      </c>
      <c r="C28" s="6">
        <v>16</v>
      </c>
      <c r="D28" s="6">
        <v>0</v>
      </c>
      <c r="E28" s="6">
        <f t="shared" si="0"/>
        <v>0</v>
      </c>
      <c r="F28" s="6">
        <v>1</v>
      </c>
      <c r="G28" s="9">
        <v>0</v>
      </c>
      <c r="H28" s="9">
        <v>0</v>
      </c>
      <c r="I28" s="9">
        <v>0</v>
      </c>
    </row>
    <row r="29" spans="1:9" x14ac:dyDescent="0.25">
      <c r="A29" s="6" t="s">
        <v>9</v>
      </c>
      <c r="B29" s="6" t="s">
        <v>39</v>
      </c>
      <c r="C29" s="6">
        <v>6</v>
      </c>
      <c r="D29" s="6">
        <v>0</v>
      </c>
      <c r="E29" s="6">
        <f t="shared" si="0"/>
        <v>0</v>
      </c>
      <c r="F29" s="6">
        <v>5</v>
      </c>
      <c r="G29" s="9">
        <v>2</v>
      </c>
      <c r="H29" s="9">
        <v>3</v>
      </c>
      <c r="I29" s="9">
        <v>0</v>
      </c>
    </row>
    <row r="30" spans="1:9" x14ac:dyDescent="0.25">
      <c r="A30" s="6" t="s">
        <v>9</v>
      </c>
      <c r="B30" s="6" t="s">
        <v>40</v>
      </c>
      <c r="C30" s="6">
        <v>26</v>
      </c>
      <c r="D30" s="6">
        <v>1</v>
      </c>
      <c r="E30" s="6">
        <f t="shared" si="0"/>
        <v>3.8461538461538464E-2</v>
      </c>
      <c r="F30" s="6">
        <v>2</v>
      </c>
      <c r="G30" s="9">
        <v>1</v>
      </c>
      <c r="H30" s="9">
        <v>0</v>
      </c>
      <c r="I30" s="9">
        <v>1</v>
      </c>
    </row>
    <row r="31" spans="1:9" x14ac:dyDescent="0.25">
      <c r="A31" s="6" t="s">
        <v>9</v>
      </c>
      <c r="B31" s="6" t="s">
        <v>42</v>
      </c>
      <c r="C31" s="6">
        <v>3</v>
      </c>
      <c r="D31" s="6">
        <v>0</v>
      </c>
      <c r="E31" s="6">
        <f t="shared" si="0"/>
        <v>0</v>
      </c>
      <c r="F31" s="6">
        <v>0</v>
      </c>
      <c r="G31" s="9">
        <v>0</v>
      </c>
      <c r="H31" s="9">
        <v>0</v>
      </c>
      <c r="I31" s="9">
        <v>0</v>
      </c>
    </row>
    <row r="32" spans="1:9" x14ac:dyDescent="0.25">
      <c r="A32" s="6" t="s">
        <v>10</v>
      </c>
      <c r="B32" s="6" t="s">
        <v>39</v>
      </c>
      <c r="C32" s="6">
        <v>6</v>
      </c>
      <c r="D32" s="6">
        <v>1</v>
      </c>
      <c r="E32" s="6">
        <f t="shared" si="0"/>
        <v>0.16666666666666666</v>
      </c>
      <c r="F32" s="6">
        <v>4</v>
      </c>
      <c r="G32" s="9">
        <v>1</v>
      </c>
      <c r="H32" s="9">
        <v>3</v>
      </c>
      <c r="I32" s="9">
        <v>0</v>
      </c>
    </row>
    <row r="33" spans="1:9" x14ac:dyDescent="0.25">
      <c r="A33" s="6" t="s">
        <v>10</v>
      </c>
      <c r="B33" s="6" t="s">
        <v>40</v>
      </c>
      <c r="C33" s="6">
        <v>5</v>
      </c>
      <c r="D33" s="6">
        <v>2</v>
      </c>
      <c r="E33" s="6">
        <f t="shared" si="0"/>
        <v>0.4</v>
      </c>
      <c r="F33" s="6">
        <v>5</v>
      </c>
      <c r="G33" s="9">
        <v>4</v>
      </c>
      <c r="H33" s="9">
        <v>0</v>
      </c>
      <c r="I33" s="9">
        <v>1</v>
      </c>
    </row>
    <row r="34" spans="1:9" x14ac:dyDescent="0.25">
      <c r="A34" s="6" t="s">
        <v>10</v>
      </c>
      <c r="B34" s="6" t="s">
        <v>42</v>
      </c>
      <c r="C34" s="6">
        <v>19</v>
      </c>
      <c r="D34" s="6">
        <v>0</v>
      </c>
      <c r="E34" s="6">
        <f t="shared" si="0"/>
        <v>0</v>
      </c>
      <c r="F34" s="6">
        <v>1</v>
      </c>
      <c r="G34" s="9">
        <v>1</v>
      </c>
      <c r="H34" s="9">
        <v>0</v>
      </c>
      <c r="I34" s="9">
        <v>0</v>
      </c>
    </row>
    <row r="35" spans="1:9" x14ac:dyDescent="0.25">
      <c r="A35" s="6" t="s">
        <v>11</v>
      </c>
      <c r="B35" s="6" t="s">
        <v>39</v>
      </c>
      <c r="C35" s="6">
        <v>15</v>
      </c>
      <c r="D35" s="6">
        <v>0</v>
      </c>
      <c r="E35" s="6">
        <f t="shared" si="0"/>
        <v>0</v>
      </c>
      <c r="F35" s="6">
        <v>6</v>
      </c>
      <c r="G35" s="9">
        <v>2</v>
      </c>
      <c r="H35" s="9">
        <v>4</v>
      </c>
      <c r="I35" s="9">
        <v>0</v>
      </c>
    </row>
    <row r="36" spans="1:9" x14ac:dyDescent="0.25">
      <c r="A36" s="6" t="s">
        <v>11</v>
      </c>
      <c r="B36" s="6" t="s">
        <v>40</v>
      </c>
      <c r="C36" s="6">
        <v>19</v>
      </c>
      <c r="D36" s="6">
        <v>7</v>
      </c>
      <c r="E36" s="6">
        <f t="shared" si="0"/>
        <v>0.36842105263157893</v>
      </c>
      <c r="F36" s="6">
        <v>13</v>
      </c>
      <c r="G36" s="9">
        <v>8</v>
      </c>
      <c r="H36" s="9">
        <v>5</v>
      </c>
      <c r="I36" s="9">
        <v>0</v>
      </c>
    </row>
    <row r="37" spans="1:9" x14ac:dyDescent="0.25">
      <c r="A37" s="6" t="s">
        <v>11</v>
      </c>
      <c r="B37" s="6" t="s">
        <v>42</v>
      </c>
      <c r="C37" s="6">
        <v>9</v>
      </c>
      <c r="D37" s="6">
        <v>2</v>
      </c>
      <c r="E37" s="6">
        <f t="shared" si="0"/>
        <v>0.22222222222222221</v>
      </c>
      <c r="F37" s="6">
        <v>2</v>
      </c>
      <c r="G37" s="9">
        <v>0</v>
      </c>
      <c r="H37" s="9">
        <v>2</v>
      </c>
      <c r="I37" s="9">
        <v>0</v>
      </c>
    </row>
    <row r="38" spans="1:9" x14ac:dyDescent="0.25">
      <c r="A38" s="6" t="s">
        <v>12</v>
      </c>
      <c r="B38" s="6" t="s">
        <v>39</v>
      </c>
      <c r="C38" s="6">
        <v>3</v>
      </c>
      <c r="D38" s="6">
        <v>1</v>
      </c>
      <c r="E38" s="6">
        <f t="shared" si="0"/>
        <v>0.33333333333333331</v>
      </c>
      <c r="F38" s="6">
        <v>6</v>
      </c>
      <c r="G38" s="9">
        <v>1</v>
      </c>
      <c r="H38" s="9">
        <v>5</v>
      </c>
      <c r="I38" s="9">
        <v>0</v>
      </c>
    </row>
    <row r="39" spans="1:9" x14ac:dyDescent="0.25">
      <c r="A39" s="6" t="s">
        <v>12</v>
      </c>
      <c r="B39" s="6" t="s">
        <v>40</v>
      </c>
      <c r="C39" s="6">
        <v>13</v>
      </c>
      <c r="D39" s="6">
        <v>2</v>
      </c>
      <c r="E39" s="6">
        <f t="shared" si="0"/>
        <v>0.15384615384615385</v>
      </c>
      <c r="F39" s="6">
        <v>6</v>
      </c>
      <c r="G39" s="9">
        <v>4</v>
      </c>
      <c r="H39" s="9">
        <v>2</v>
      </c>
      <c r="I39" s="9">
        <v>0</v>
      </c>
    </row>
    <row r="40" spans="1:9" x14ac:dyDescent="0.25">
      <c r="A40" s="6" t="s">
        <v>12</v>
      </c>
      <c r="B40" s="6" t="s">
        <v>42</v>
      </c>
      <c r="C40" s="6">
        <v>4</v>
      </c>
      <c r="D40" s="6">
        <v>0</v>
      </c>
      <c r="E40" s="6">
        <f t="shared" si="0"/>
        <v>0</v>
      </c>
      <c r="F40" s="6">
        <v>0</v>
      </c>
      <c r="G40" s="9">
        <v>0</v>
      </c>
      <c r="H40" s="9">
        <v>0</v>
      </c>
      <c r="I40" s="9">
        <v>0</v>
      </c>
    </row>
    <row r="41" spans="1:9" x14ac:dyDescent="0.25">
      <c r="A41" s="6" t="s">
        <v>13</v>
      </c>
      <c r="B41" s="6" t="s">
        <v>39</v>
      </c>
      <c r="C41" s="6">
        <v>13</v>
      </c>
      <c r="D41" s="6">
        <v>4</v>
      </c>
      <c r="E41" s="6">
        <f t="shared" si="0"/>
        <v>0.30769230769230771</v>
      </c>
      <c r="F41" s="6">
        <v>3</v>
      </c>
      <c r="G41" s="9">
        <v>2</v>
      </c>
      <c r="H41" s="9">
        <v>1</v>
      </c>
      <c r="I41" s="9">
        <v>0</v>
      </c>
    </row>
    <row r="42" spans="1:9" x14ac:dyDescent="0.25">
      <c r="A42" s="6" t="s">
        <v>13</v>
      </c>
      <c r="B42" s="6" t="s">
        <v>40</v>
      </c>
      <c r="C42" s="6">
        <v>8</v>
      </c>
      <c r="D42" s="6">
        <v>0</v>
      </c>
      <c r="E42" s="6">
        <f t="shared" si="0"/>
        <v>0</v>
      </c>
      <c r="F42" s="6">
        <v>13</v>
      </c>
      <c r="G42" s="9">
        <v>10</v>
      </c>
      <c r="H42" s="9">
        <v>2</v>
      </c>
      <c r="I42" s="9">
        <v>1</v>
      </c>
    </row>
    <row r="43" spans="1:9" x14ac:dyDescent="0.25">
      <c r="A43" s="6" t="s">
        <v>13</v>
      </c>
      <c r="B43" s="6" t="s">
        <v>42</v>
      </c>
      <c r="C43" s="6">
        <v>38</v>
      </c>
      <c r="D43" s="6">
        <v>2</v>
      </c>
      <c r="E43" s="6">
        <f t="shared" si="0"/>
        <v>5.2631578947368418E-2</v>
      </c>
      <c r="F43" s="6">
        <v>0</v>
      </c>
      <c r="G43" s="9">
        <v>0</v>
      </c>
      <c r="H43" s="9">
        <v>0</v>
      </c>
      <c r="I43" s="9">
        <v>0</v>
      </c>
    </row>
    <row r="44" spans="1:9" x14ac:dyDescent="0.25">
      <c r="A44" s="6" t="s">
        <v>14</v>
      </c>
      <c r="B44" s="6" t="s">
        <v>39</v>
      </c>
      <c r="C44" s="6">
        <v>20</v>
      </c>
      <c r="D44" s="6">
        <v>13</v>
      </c>
      <c r="E44" s="6">
        <f t="shared" si="0"/>
        <v>0.65</v>
      </c>
      <c r="F44" s="6">
        <v>7</v>
      </c>
      <c r="G44" s="9">
        <v>5</v>
      </c>
      <c r="H44" s="9">
        <v>2</v>
      </c>
      <c r="I44" s="9">
        <v>0</v>
      </c>
    </row>
    <row r="45" spans="1:9" x14ac:dyDescent="0.25">
      <c r="A45" s="6" t="s">
        <v>14</v>
      </c>
      <c r="B45" s="6" t="s">
        <v>40</v>
      </c>
      <c r="C45" s="6">
        <v>15</v>
      </c>
      <c r="D45" s="6">
        <v>2</v>
      </c>
      <c r="E45" s="6">
        <f t="shared" si="0"/>
        <v>0.13333333333333333</v>
      </c>
      <c r="F45" s="6">
        <v>17</v>
      </c>
      <c r="G45" s="9">
        <v>13</v>
      </c>
      <c r="H45" s="9">
        <v>4</v>
      </c>
      <c r="I45" s="9">
        <v>0</v>
      </c>
    </row>
    <row r="46" spans="1:9" x14ac:dyDescent="0.25">
      <c r="A46" s="6" t="s">
        <v>14</v>
      </c>
      <c r="B46" s="6" t="s">
        <v>42</v>
      </c>
      <c r="C46" s="6">
        <v>33</v>
      </c>
      <c r="D46" s="6">
        <v>2</v>
      </c>
      <c r="E46" s="6">
        <f t="shared" si="0"/>
        <v>6.0606060606060608E-2</v>
      </c>
      <c r="F46" s="6">
        <v>0</v>
      </c>
      <c r="G46" s="9">
        <v>0</v>
      </c>
      <c r="H46" s="9">
        <v>0</v>
      </c>
      <c r="I46" s="9">
        <v>0</v>
      </c>
    </row>
    <row r="47" spans="1:9" x14ac:dyDescent="0.25">
      <c r="A47" s="6" t="s">
        <v>15</v>
      </c>
      <c r="B47" s="6" t="s">
        <v>39</v>
      </c>
      <c r="C47" s="6">
        <v>4</v>
      </c>
      <c r="D47" s="6">
        <v>0</v>
      </c>
      <c r="E47" s="6">
        <f t="shared" si="0"/>
        <v>0</v>
      </c>
      <c r="F47" s="6">
        <v>2</v>
      </c>
      <c r="G47" s="9">
        <v>2</v>
      </c>
      <c r="H47" s="9">
        <v>0</v>
      </c>
      <c r="I47" s="9">
        <v>0</v>
      </c>
    </row>
    <row r="48" spans="1:9" x14ac:dyDescent="0.25">
      <c r="A48" s="6" t="s">
        <v>15</v>
      </c>
      <c r="B48" s="6" t="s">
        <v>40</v>
      </c>
      <c r="C48" s="6">
        <v>2</v>
      </c>
      <c r="D48" s="6">
        <v>0</v>
      </c>
      <c r="E48" s="6">
        <f t="shared" si="0"/>
        <v>0</v>
      </c>
      <c r="F48" s="6">
        <v>6</v>
      </c>
      <c r="G48" s="9">
        <v>6</v>
      </c>
      <c r="H48" s="9">
        <v>0</v>
      </c>
      <c r="I48" s="9">
        <v>0</v>
      </c>
    </row>
    <row r="49" spans="1:9" x14ac:dyDescent="0.25">
      <c r="A49" s="6" t="s">
        <v>15</v>
      </c>
      <c r="B49" s="6" t="s">
        <v>42</v>
      </c>
      <c r="C49" s="6">
        <v>1</v>
      </c>
      <c r="D49" s="6">
        <v>0</v>
      </c>
      <c r="E49" s="6">
        <f t="shared" si="0"/>
        <v>0</v>
      </c>
      <c r="F49" s="6">
        <v>0</v>
      </c>
      <c r="G49" s="9">
        <v>0</v>
      </c>
      <c r="H49" s="9">
        <v>0</v>
      </c>
      <c r="I49" s="9">
        <v>0</v>
      </c>
    </row>
    <row r="50" spans="1:9" x14ac:dyDescent="0.25">
      <c r="A50" s="6" t="s">
        <v>16</v>
      </c>
      <c r="B50" s="6" t="s">
        <v>39</v>
      </c>
      <c r="C50" s="6">
        <v>33</v>
      </c>
      <c r="D50" s="6">
        <v>9</v>
      </c>
      <c r="E50" s="6">
        <f t="shared" si="0"/>
        <v>0.27272727272727271</v>
      </c>
      <c r="F50" s="6">
        <v>33</v>
      </c>
      <c r="G50" s="9">
        <v>29</v>
      </c>
      <c r="H50" s="9">
        <v>4</v>
      </c>
      <c r="I50" s="9">
        <v>0</v>
      </c>
    </row>
    <row r="51" spans="1:9" x14ac:dyDescent="0.25">
      <c r="A51" s="6" t="s">
        <v>16</v>
      </c>
      <c r="B51" s="6" t="s">
        <v>40</v>
      </c>
      <c r="C51" s="6">
        <v>17</v>
      </c>
      <c r="D51" s="6">
        <v>4</v>
      </c>
      <c r="E51" s="6">
        <f t="shared" si="0"/>
        <v>0.23529411764705882</v>
      </c>
      <c r="F51" s="6">
        <v>15</v>
      </c>
      <c r="G51" s="9">
        <v>14</v>
      </c>
      <c r="H51" s="9">
        <v>1</v>
      </c>
      <c r="I51" s="9">
        <v>0</v>
      </c>
    </row>
    <row r="52" spans="1:9" x14ac:dyDescent="0.25">
      <c r="A52" s="6" t="s">
        <v>16</v>
      </c>
      <c r="B52" s="6" t="s">
        <v>42</v>
      </c>
      <c r="C52" s="6">
        <v>1</v>
      </c>
      <c r="D52" s="6">
        <v>0</v>
      </c>
      <c r="E52" s="6">
        <f t="shared" si="0"/>
        <v>0</v>
      </c>
      <c r="F52" s="6">
        <v>0</v>
      </c>
      <c r="G52" s="9">
        <v>0</v>
      </c>
      <c r="H52" s="9">
        <v>0</v>
      </c>
      <c r="I52" s="9">
        <v>0</v>
      </c>
    </row>
    <row r="53" spans="1:9" x14ac:dyDescent="0.25">
      <c r="A53" s="6" t="s">
        <v>17</v>
      </c>
      <c r="B53" s="6" t="s">
        <v>39</v>
      </c>
      <c r="C53" s="6">
        <v>6</v>
      </c>
      <c r="D53" s="6">
        <v>0</v>
      </c>
      <c r="E53" s="6">
        <f t="shared" si="0"/>
        <v>0</v>
      </c>
      <c r="F53" s="6">
        <v>12</v>
      </c>
      <c r="G53" s="9">
        <v>8</v>
      </c>
      <c r="H53" s="9">
        <v>4</v>
      </c>
      <c r="I53" s="9">
        <v>0</v>
      </c>
    </row>
    <row r="54" spans="1:9" x14ac:dyDescent="0.25">
      <c r="A54" s="6" t="s">
        <v>17</v>
      </c>
      <c r="B54" s="6" t="s">
        <v>40</v>
      </c>
      <c r="C54" s="6">
        <v>5</v>
      </c>
      <c r="D54" s="6">
        <v>4</v>
      </c>
      <c r="E54" s="6">
        <f t="shared" si="0"/>
        <v>0.8</v>
      </c>
      <c r="F54" s="6">
        <v>13</v>
      </c>
      <c r="G54" s="9">
        <v>12</v>
      </c>
      <c r="H54" s="9">
        <v>0</v>
      </c>
      <c r="I54" s="9">
        <v>0</v>
      </c>
    </row>
    <row r="55" spans="1:9" x14ac:dyDescent="0.25">
      <c r="A55" s="6" t="s">
        <v>17</v>
      </c>
      <c r="B55" s="6" t="s">
        <v>42</v>
      </c>
      <c r="C55" s="6">
        <v>5</v>
      </c>
      <c r="D55" s="6">
        <v>0</v>
      </c>
      <c r="E55" s="6">
        <f t="shared" si="0"/>
        <v>0</v>
      </c>
      <c r="F55" s="6">
        <v>1</v>
      </c>
      <c r="G55" s="9">
        <v>1</v>
      </c>
      <c r="H55" s="9">
        <v>0</v>
      </c>
      <c r="I55" s="9">
        <v>0</v>
      </c>
    </row>
    <row r="56" spans="1:9" x14ac:dyDescent="0.25">
      <c r="A56" s="6" t="s">
        <v>18</v>
      </c>
      <c r="B56" s="6" t="s">
        <v>39</v>
      </c>
      <c r="C56" s="6">
        <v>10</v>
      </c>
      <c r="D56" s="6">
        <v>1</v>
      </c>
      <c r="E56" s="6">
        <f t="shared" si="0"/>
        <v>0.1</v>
      </c>
      <c r="F56" s="6">
        <v>11</v>
      </c>
      <c r="G56" s="9">
        <v>10</v>
      </c>
      <c r="H56" s="9">
        <v>1</v>
      </c>
      <c r="I56" s="9">
        <v>0</v>
      </c>
    </row>
    <row r="57" spans="1:9" x14ac:dyDescent="0.25">
      <c r="A57" s="6" t="s">
        <v>18</v>
      </c>
      <c r="B57" s="6" t="s">
        <v>40</v>
      </c>
      <c r="C57" s="6">
        <v>9</v>
      </c>
      <c r="D57" s="6">
        <v>1</v>
      </c>
      <c r="E57" s="6">
        <f t="shared" si="0"/>
        <v>0.1111111111111111</v>
      </c>
      <c r="F57" s="6">
        <v>25</v>
      </c>
      <c r="G57" s="9">
        <v>22</v>
      </c>
      <c r="H57" s="9">
        <v>3</v>
      </c>
      <c r="I57" s="9">
        <v>0</v>
      </c>
    </row>
    <row r="58" spans="1:9" x14ac:dyDescent="0.25">
      <c r="A58" s="6" t="s">
        <v>18</v>
      </c>
      <c r="B58" s="6" t="s">
        <v>42</v>
      </c>
      <c r="C58" s="6">
        <v>1</v>
      </c>
      <c r="D58" s="6">
        <v>0</v>
      </c>
      <c r="E58" s="6">
        <f t="shared" si="0"/>
        <v>0</v>
      </c>
      <c r="F58" s="6">
        <v>3</v>
      </c>
      <c r="G58" s="9">
        <v>2</v>
      </c>
      <c r="H58" s="9">
        <v>1</v>
      </c>
      <c r="I58" s="9">
        <v>0</v>
      </c>
    </row>
    <row r="59" spans="1:9" x14ac:dyDescent="0.25">
      <c r="A59" s="6" t="s">
        <v>19</v>
      </c>
      <c r="B59" s="6" t="s">
        <v>39</v>
      </c>
      <c r="C59" s="6">
        <v>20</v>
      </c>
      <c r="D59" s="6">
        <v>4</v>
      </c>
      <c r="E59" s="6">
        <f t="shared" si="0"/>
        <v>0.2</v>
      </c>
      <c r="F59" s="6">
        <v>19</v>
      </c>
      <c r="G59" s="9">
        <v>15</v>
      </c>
      <c r="H59" s="9">
        <v>4</v>
      </c>
      <c r="I59" s="9">
        <v>0</v>
      </c>
    </row>
    <row r="60" spans="1:9" x14ac:dyDescent="0.25">
      <c r="A60" s="6" t="s">
        <v>19</v>
      </c>
      <c r="B60" s="6" t="s">
        <v>40</v>
      </c>
      <c r="C60" s="6">
        <v>14</v>
      </c>
      <c r="D60" s="6">
        <v>3</v>
      </c>
      <c r="E60" s="6">
        <f t="shared" si="0"/>
        <v>0.21428571428571427</v>
      </c>
      <c r="F60" s="6">
        <v>13</v>
      </c>
      <c r="G60" s="9">
        <v>10</v>
      </c>
      <c r="H60" s="9">
        <v>3</v>
      </c>
      <c r="I60" s="9">
        <v>0</v>
      </c>
    </row>
    <row r="61" spans="1:9" x14ac:dyDescent="0.25">
      <c r="A61" s="6" t="s">
        <v>19</v>
      </c>
      <c r="B61" s="6" t="s">
        <v>42</v>
      </c>
      <c r="C61" s="6">
        <v>21</v>
      </c>
      <c r="D61" s="6">
        <v>5</v>
      </c>
      <c r="E61" s="6">
        <f t="shared" si="0"/>
        <v>0.23809523809523808</v>
      </c>
      <c r="F61" s="6">
        <v>4</v>
      </c>
      <c r="G61" s="9">
        <v>0</v>
      </c>
      <c r="H61" s="9">
        <v>4</v>
      </c>
      <c r="I61" s="9">
        <v>0</v>
      </c>
    </row>
    <row r="62" spans="1:9" x14ac:dyDescent="0.25">
      <c r="A62" s="6" t="s">
        <v>20</v>
      </c>
      <c r="B62" s="6" t="s">
        <v>39</v>
      </c>
      <c r="C62" s="6">
        <v>71</v>
      </c>
      <c r="D62" s="6">
        <v>16</v>
      </c>
      <c r="E62" s="6">
        <f t="shared" si="0"/>
        <v>0.22535211267605634</v>
      </c>
      <c r="F62" s="6">
        <v>8</v>
      </c>
      <c r="G62" s="9">
        <v>4</v>
      </c>
      <c r="H62" s="9">
        <v>4</v>
      </c>
      <c r="I62" s="9">
        <v>0</v>
      </c>
    </row>
    <row r="63" spans="1:9" x14ac:dyDescent="0.25">
      <c r="A63" s="6" t="s">
        <v>20</v>
      </c>
      <c r="B63" s="6" t="s">
        <v>40</v>
      </c>
      <c r="C63" s="6">
        <v>3</v>
      </c>
      <c r="D63" s="6">
        <v>1</v>
      </c>
      <c r="E63" s="6">
        <f t="shared" si="0"/>
        <v>0.33333333333333331</v>
      </c>
      <c r="F63" s="6">
        <v>7</v>
      </c>
      <c r="G63" s="9">
        <v>6</v>
      </c>
      <c r="H63" s="9">
        <v>0</v>
      </c>
      <c r="I63" s="9">
        <v>0</v>
      </c>
    </row>
    <row r="64" spans="1:9" x14ac:dyDescent="0.25">
      <c r="A64" s="6" t="s">
        <v>20</v>
      </c>
      <c r="B64" s="6" t="s">
        <v>42</v>
      </c>
      <c r="C64" s="6">
        <v>38</v>
      </c>
      <c r="D64" s="6">
        <v>0</v>
      </c>
      <c r="E64" s="6">
        <f t="shared" si="0"/>
        <v>0</v>
      </c>
      <c r="F64" s="6">
        <v>0</v>
      </c>
      <c r="G64" s="9">
        <v>0</v>
      </c>
      <c r="H64" s="9">
        <v>0</v>
      </c>
      <c r="I64" s="9">
        <v>0</v>
      </c>
    </row>
    <row r="65" spans="1:9" x14ac:dyDescent="0.25">
      <c r="A65" s="6" t="s">
        <v>21</v>
      </c>
      <c r="B65" s="6" t="s">
        <v>39</v>
      </c>
      <c r="C65" s="6">
        <v>7</v>
      </c>
      <c r="D65" s="6">
        <v>3</v>
      </c>
      <c r="E65" s="6">
        <f t="shared" si="0"/>
        <v>0.42857142857142855</v>
      </c>
      <c r="F65" s="6">
        <v>8</v>
      </c>
      <c r="G65" s="9">
        <v>4</v>
      </c>
      <c r="H65" s="9">
        <v>4</v>
      </c>
      <c r="I65" s="9">
        <v>0</v>
      </c>
    </row>
    <row r="66" spans="1:9" x14ac:dyDescent="0.25">
      <c r="A66" s="6" t="s">
        <v>21</v>
      </c>
      <c r="B66" s="6" t="s">
        <v>40</v>
      </c>
      <c r="C66" s="6">
        <v>27</v>
      </c>
      <c r="D66" s="6">
        <v>2</v>
      </c>
      <c r="E66" s="6">
        <f t="shared" si="0"/>
        <v>7.407407407407407E-2</v>
      </c>
      <c r="F66" s="6">
        <v>12</v>
      </c>
      <c r="G66" s="9">
        <v>10</v>
      </c>
      <c r="H66" s="9">
        <v>2</v>
      </c>
      <c r="I66" s="9">
        <v>0</v>
      </c>
    </row>
    <row r="67" spans="1:9" x14ac:dyDescent="0.25">
      <c r="A67" s="6" t="s">
        <v>21</v>
      </c>
      <c r="B67" s="6" t="s">
        <v>42</v>
      </c>
      <c r="C67" s="6">
        <v>6</v>
      </c>
      <c r="D67" s="6">
        <v>0</v>
      </c>
      <c r="E67" s="6">
        <f t="shared" ref="E67:E79" si="1">D67/C67</f>
        <v>0</v>
      </c>
      <c r="F67" s="6">
        <v>0</v>
      </c>
      <c r="G67" s="9">
        <v>0</v>
      </c>
      <c r="H67" s="9">
        <v>0</v>
      </c>
      <c r="I67" s="9">
        <v>0</v>
      </c>
    </row>
    <row r="68" spans="1:9" x14ac:dyDescent="0.25">
      <c r="A68" s="6" t="s">
        <v>22</v>
      </c>
      <c r="B68" s="6" t="s">
        <v>39</v>
      </c>
      <c r="C68" s="6">
        <v>23</v>
      </c>
      <c r="D68" s="6">
        <v>5</v>
      </c>
      <c r="E68" s="6">
        <f t="shared" si="1"/>
        <v>0.21739130434782608</v>
      </c>
      <c r="F68" s="6">
        <v>13</v>
      </c>
      <c r="G68" s="9">
        <v>10</v>
      </c>
      <c r="H68" s="9">
        <v>3</v>
      </c>
      <c r="I68" s="9">
        <v>0</v>
      </c>
    </row>
    <row r="69" spans="1:9" x14ac:dyDescent="0.25">
      <c r="A69" s="6" t="s">
        <v>22</v>
      </c>
      <c r="B69" s="6" t="s">
        <v>40</v>
      </c>
      <c r="C69" s="6">
        <v>25</v>
      </c>
      <c r="D69" s="6">
        <v>1</v>
      </c>
      <c r="E69" s="6">
        <f t="shared" si="1"/>
        <v>0.04</v>
      </c>
      <c r="F69" s="6">
        <v>30</v>
      </c>
      <c r="G69" s="9">
        <v>30</v>
      </c>
      <c r="H69" s="9">
        <v>0</v>
      </c>
      <c r="I69" s="9">
        <v>0</v>
      </c>
    </row>
    <row r="70" spans="1:9" x14ac:dyDescent="0.25">
      <c r="A70" s="6" t="s">
        <v>22</v>
      </c>
      <c r="B70" s="6" t="s">
        <v>42</v>
      </c>
      <c r="C70" s="6">
        <v>23</v>
      </c>
      <c r="D70" s="6">
        <v>3</v>
      </c>
      <c r="E70" s="6">
        <f t="shared" si="1"/>
        <v>0.13043478260869565</v>
      </c>
      <c r="F70" s="6">
        <v>11</v>
      </c>
      <c r="G70" s="9">
        <v>9</v>
      </c>
      <c r="H70" s="9">
        <v>2</v>
      </c>
      <c r="I70" s="9">
        <v>0</v>
      </c>
    </row>
    <row r="71" spans="1:9" x14ac:dyDescent="0.25">
      <c r="A71" s="6" t="s">
        <v>23</v>
      </c>
      <c r="B71" s="6" t="s">
        <v>39</v>
      </c>
      <c r="C71" s="6">
        <v>20</v>
      </c>
      <c r="D71" s="6">
        <v>1</v>
      </c>
      <c r="E71" s="6">
        <f t="shared" si="1"/>
        <v>0.05</v>
      </c>
      <c r="F71" s="6">
        <v>26</v>
      </c>
      <c r="G71" s="9">
        <v>26</v>
      </c>
      <c r="H71" s="9">
        <v>0</v>
      </c>
      <c r="I71" s="9">
        <v>0</v>
      </c>
    </row>
    <row r="72" spans="1:9" x14ac:dyDescent="0.25">
      <c r="A72" s="6" t="s">
        <v>23</v>
      </c>
      <c r="B72" s="6" t="s">
        <v>40</v>
      </c>
      <c r="C72" s="6">
        <v>17</v>
      </c>
      <c r="D72" s="6">
        <v>7</v>
      </c>
      <c r="E72" s="6">
        <f t="shared" si="1"/>
        <v>0.41176470588235292</v>
      </c>
      <c r="F72" s="6">
        <v>56</v>
      </c>
      <c r="G72" s="9">
        <v>56</v>
      </c>
      <c r="H72" s="9">
        <v>0</v>
      </c>
      <c r="I72" s="9">
        <v>0</v>
      </c>
    </row>
    <row r="73" spans="1:9" x14ac:dyDescent="0.25">
      <c r="A73" s="6" t="s">
        <v>23</v>
      </c>
      <c r="B73" s="6" t="s">
        <v>42</v>
      </c>
      <c r="C73" s="6">
        <v>2</v>
      </c>
      <c r="D73" s="6">
        <v>1</v>
      </c>
      <c r="E73" s="6">
        <f t="shared" si="1"/>
        <v>0.5</v>
      </c>
      <c r="F73" s="6">
        <v>4</v>
      </c>
      <c r="G73" s="9">
        <v>3</v>
      </c>
      <c r="H73" s="9">
        <v>1</v>
      </c>
      <c r="I73" s="9">
        <v>0</v>
      </c>
    </row>
    <row r="74" spans="1:9" x14ac:dyDescent="0.25">
      <c r="A74" s="6" t="s">
        <v>24</v>
      </c>
      <c r="B74" s="6" t="s">
        <v>39</v>
      </c>
      <c r="C74" s="6">
        <v>10</v>
      </c>
      <c r="D74" s="6">
        <v>0</v>
      </c>
      <c r="E74" s="6">
        <f t="shared" si="1"/>
        <v>0</v>
      </c>
      <c r="F74" s="6">
        <v>15</v>
      </c>
      <c r="G74" s="9">
        <v>14</v>
      </c>
      <c r="H74" s="9">
        <v>1</v>
      </c>
      <c r="I74" s="9">
        <v>0</v>
      </c>
    </row>
    <row r="75" spans="1:9" x14ac:dyDescent="0.25">
      <c r="A75" s="6" t="s">
        <v>24</v>
      </c>
      <c r="B75" s="6" t="s">
        <v>40</v>
      </c>
      <c r="C75" s="6">
        <v>19</v>
      </c>
      <c r="D75" s="6">
        <v>4</v>
      </c>
      <c r="E75" s="6">
        <f t="shared" si="1"/>
        <v>0.21052631578947367</v>
      </c>
      <c r="F75" s="6">
        <v>32</v>
      </c>
      <c r="G75" s="9">
        <v>32</v>
      </c>
      <c r="H75" s="9">
        <v>0</v>
      </c>
      <c r="I75" s="9">
        <v>0</v>
      </c>
    </row>
    <row r="76" spans="1:9" x14ac:dyDescent="0.25">
      <c r="A76" s="6" t="s">
        <v>24</v>
      </c>
      <c r="B76" s="6" t="s">
        <v>42</v>
      </c>
      <c r="C76" s="6">
        <v>39</v>
      </c>
      <c r="D76" s="6">
        <v>6</v>
      </c>
      <c r="E76" s="6">
        <f t="shared" si="1"/>
        <v>0.15384615384615385</v>
      </c>
      <c r="F76" s="6">
        <v>5</v>
      </c>
      <c r="G76" s="9">
        <v>5</v>
      </c>
      <c r="H76" s="9">
        <v>0</v>
      </c>
      <c r="I76" s="9">
        <v>0</v>
      </c>
    </row>
    <row r="77" spans="1:9" x14ac:dyDescent="0.25">
      <c r="A77" s="6" t="s">
        <v>25</v>
      </c>
      <c r="B77" s="6" t="s">
        <v>39</v>
      </c>
      <c r="C77" s="6">
        <v>14</v>
      </c>
      <c r="D77" s="6">
        <v>2</v>
      </c>
      <c r="E77" s="6">
        <f t="shared" si="1"/>
        <v>0.14285714285714285</v>
      </c>
      <c r="F77" s="6">
        <v>15</v>
      </c>
      <c r="G77" s="9">
        <v>13</v>
      </c>
      <c r="H77" s="9">
        <v>2</v>
      </c>
      <c r="I77" s="9">
        <v>0</v>
      </c>
    </row>
    <row r="78" spans="1:9" x14ac:dyDescent="0.25">
      <c r="A78" s="6" t="s">
        <v>25</v>
      </c>
      <c r="B78" s="6" t="s">
        <v>40</v>
      </c>
      <c r="C78" s="6">
        <v>7</v>
      </c>
      <c r="D78" s="6">
        <v>5</v>
      </c>
      <c r="E78" s="6">
        <f t="shared" si="1"/>
        <v>0.7142857142857143</v>
      </c>
      <c r="F78" s="6">
        <v>12</v>
      </c>
      <c r="G78" s="9">
        <v>12</v>
      </c>
      <c r="H78" s="9">
        <v>0</v>
      </c>
      <c r="I78" s="9">
        <v>0</v>
      </c>
    </row>
    <row r="79" spans="1:9" x14ac:dyDescent="0.25">
      <c r="A79" s="6" t="s">
        <v>25</v>
      </c>
      <c r="B79" s="6" t="s">
        <v>42</v>
      </c>
      <c r="C79" s="6">
        <v>2</v>
      </c>
      <c r="D79" s="6">
        <v>0</v>
      </c>
      <c r="E79" s="6">
        <f t="shared" si="1"/>
        <v>0</v>
      </c>
      <c r="F79" s="6">
        <v>0</v>
      </c>
      <c r="G79" s="9">
        <v>0</v>
      </c>
      <c r="H79" s="9">
        <v>0</v>
      </c>
      <c r="I79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J14" sqref="J14"/>
    </sheetView>
  </sheetViews>
  <sheetFormatPr defaultRowHeight="15" x14ac:dyDescent="0.25"/>
  <cols>
    <col min="1" max="1" width="7.7109375" style="1" bestFit="1" customWidth="1"/>
    <col min="2" max="2" width="8.5703125" style="1" bestFit="1" customWidth="1"/>
    <col min="3" max="3" width="8.7109375" style="1" bestFit="1" customWidth="1"/>
    <col min="4" max="4" width="4" style="1" bestFit="1" customWidth="1"/>
    <col min="5" max="5" width="4.85546875" style="1" bestFit="1" customWidth="1"/>
    <col min="6" max="6" width="5.28515625" style="1" bestFit="1" customWidth="1"/>
    <col min="7" max="16384" width="9.140625" style="1"/>
  </cols>
  <sheetData>
    <row r="1" spans="1:6" x14ac:dyDescent="0.25">
      <c r="A1" s="1" t="s">
        <v>69</v>
      </c>
      <c r="B1" s="1" t="s">
        <v>43</v>
      </c>
      <c r="C1" s="1" t="s">
        <v>44</v>
      </c>
      <c r="D1" s="1" t="s">
        <v>48</v>
      </c>
      <c r="E1" s="1" t="s">
        <v>49</v>
      </c>
      <c r="F1" s="1" t="s">
        <v>50</v>
      </c>
    </row>
    <row r="2" spans="1:6" x14ac:dyDescent="0.25">
      <c r="A2" s="1" t="s">
        <v>0</v>
      </c>
      <c r="B2" s="1" t="s">
        <v>45</v>
      </c>
      <c r="C2" s="1">
        <v>93</v>
      </c>
      <c r="D2" s="1">
        <v>59</v>
      </c>
      <c r="E2" s="1">
        <v>30</v>
      </c>
      <c r="F2" s="1">
        <v>4</v>
      </c>
    </row>
    <row r="3" spans="1:6" x14ac:dyDescent="0.25">
      <c r="A3" s="1" t="s">
        <v>0</v>
      </c>
      <c r="B3" s="1" t="s">
        <v>46</v>
      </c>
      <c r="C3" s="1">
        <v>4</v>
      </c>
      <c r="D3" s="1">
        <v>3</v>
      </c>
      <c r="E3" s="1">
        <v>1</v>
      </c>
      <c r="F3" s="1">
        <v>0</v>
      </c>
    </row>
    <row r="4" spans="1:6" x14ac:dyDescent="0.25">
      <c r="A4" s="1" t="s">
        <v>0</v>
      </c>
      <c r="B4" s="1" t="s">
        <v>47</v>
      </c>
      <c r="C4" s="1">
        <v>24</v>
      </c>
      <c r="D4" s="1">
        <v>22</v>
      </c>
      <c r="E4" s="1">
        <v>2</v>
      </c>
      <c r="F4" s="1">
        <v>0</v>
      </c>
    </row>
    <row r="5" spans="1:6" x14ac:dyDescent="0.25">
      <c r="A5" s="1" t="s">
        <v>1</v>
      </c>
      <c r="B5" s="1" t="s">
        <v>45</v>
      </c>
      <c r="C5" s="1">
        <v>13</v>
      </c>
      <c r="D5" s="1">
        <v>13</v>
      </c>
      <c r="E5" s="1">
        <v>0</v>
      </c>
      <c r="F5" s="1">
        <v>0</v>
      </c>
    </row>
    <row r="6" spans="1:6" x14ac:dyDescent="0.25">
      <c r="A6" s="1" t="s">
        <v>1</v>
      </c>
      <c r="B6" s="1" t="s">
        <v>46</v>
      </c>
      <c r="C6" s="1">
        <v>5</v>
      </c>
      <c r="D6" s="1">
        <v>1</v>
      </c>
      <c r="E6" s="1">
        <v>1</v>
      </c>
      <c r="F6" s="1">
        <v>3</v>
      </c>
    </row>
    <row r="7" spans="1:6" x14ac:dyDescent="0.25">
      <c r="A7" s="1" t="s">
        <v>1</v>
      </c>
      <c r="B7" s="1" t="s">
        <v>47</v>
      </c>
      <c r="C7" s="1">
        <v>6</v>
      </c>
      <c r="D7" s="1">
        <v>5</v>
      </c>
      <c r="E7" s="1">
        <v>0</v>
      </c>
      <c r="F7" s="1">
        <v>1</v>
      </c>
    </row>
    <row r="8" spans="1:6" x14ac:dyDescent="0.25">
      <c r="A8" s="1" t="s">
        <v>2</v>
      </c>
      <c r="B8" s="1" t="s">
        <v>45</v>
      </c>
      <c r="C8" s="1">
        <v>24</v>
      </c>
      <c r="D8" s="1">
        <v>24</v>
      </c>
      <c r="E8" s="1">
        <v>0</v>
      </c>
      <c r="F8" s="1">
        <v>0</v>
      </c>
    </row>
    <row r="9" spans="1:6" x14ac:dyDescent="0.25">
      <c r="A9" s="1" t="s">
        <v>2</v>
      </c>
      <c r="B9" s="1" t="s">
        <v>46</v>
      </c>
      <c r="C9" s="1">
        <v>6</v>
      </c>
      <c r="D9" s="1">
        <v>3</v>
      </c>
      <c r="E9" s="1">
        <v>2</v>
      </c>
      <c r="F9" s="1">
        <v>1</v>
      </c>
    </row>
    <row r="10" spans="1:6" x14ac:dyDescent="0.25">
      <c r="A10" s="1" t="s">
        <v>3</v>
      </c>
      <c r="B10" s="1" t="s">
        <v>45</v>
      </c>
      <c r="C10" s="1">
        <v>5</v>
      </c>
      <c r="D10" s="1">
        <v>4</v>
      </c>
      <c r="E10" s="1">
        <v>0</v>
      </c>
      <c r="F10" s="1">
        <v>1</v>
      </c>
    </row>
    <row r="11" spans="1:6" x14ac:dyDescent="0.25">
      <c r="A11" s="1" t="s">
        <v>3</v>
      </c>
      <c r="B11" s="1" t="s">
        <v>46</v>
      </c>
      <c r="C11" s="1">
        <v>74</v>
      </c>
      <c r="D11" s="1">
        <v>65</v>
      </c>
      <c r="E11" s="1">
        <v>5</v>
      </c>
      <c r="F11" s="1">
        <v>4</v>
      </c>
    </row>
    <row r="12" spans="1:6" x14ac:dyDescent="0.25">
      <c r="A12" s="1" t="s">
        <v>3</v>
      </c>
      <c r="B12" s="1" t="s">
        <v>47</v>
      </c>
      <c r="C12" s="1">
        <v>41</v>
      </c>
      <c r="D12" s="1">
        <v>28</v>
      </c>
      <c r="E12" s="1">
        <v>12</v>
      </c>
      <c r="F12" s="1">
        <v>1</v>
      </c>
    </row>
    <row r="13" spans="1:6" x14ac:dyDescent="0.25">
      <c r="A13" s="1" t="s">
        <v>4</v>
      </c>
      <c r="B13" s="1" t="s">
        <v>45</v>
      </c>
      <c r="C13" s="1">
        <v>51</v>
      </c>
      <c r="D13" s="1">
        <v>50</v>
      </c>
      <c r="E13" s="1">
        <v>0</v>
      </c>
      <c r="F13" s="1">
        <v>1</v>
      </c>
    </row>
    <row r="14" spans="1:6" x14ac:dyDescent="0.25">
      <c r="A14" s="1" t="s">
        <v>4</v>
      </c>
      <c r="B14" s="1" t="s">
        <v>46</v>
      </c>
      <c r="C14" s="1">
        <v>15</v>
      </c>
      <c r="D14" s="1">
        <v>14</v>
      </c>
      <c r="E14" s="1">
        <v>0</v>
      </c>
      <c r="F14" s="1">
        <v>1</v>
      </c>
    </row>
    <row r="15" spans="1:6" x14ac:dyDescent="0.25">
      <c r="A15" s="1" t="s">
        <v>4</v>
      </c>
      <c r="B15" s="1" t="s">
        <v>47</v>
      </c>
      <c r="C15" s="1">
        <v>8</v>
      </c>
      <c r="D15" s="1">
        <v>5</v>
      </c>
      <c r="E15" s="1">
        <v>2</v>
      </c>
      <c r="F15" s="1">
        <v>1</v>
      </c>
    </row>
    <row r="16" spans="1:6" x14ac:dyDescent="0.25">
      <c r="A16" s="1" t="s">
        <v>5</v>
      </c>
      <c r="B16" s="1" t="s">
        <v>45</v>
      </c>
      <c r="C16" s="1">
        <v>19</v>
      </c>
      <c r="D16" s="1">
        <v>16</v>
      </c>
      <c r="E16" s="1">
        <v>1</v>
      </c>
      <c r="F16" s="1">
        <v>2</v>
      </c>
    </row>
    <row r="17" spans="1:6" x14ac:dyDescent="0.25">
      <c r="A17" s="1" t="s">
        <v>5</v>
      </c>
      <c r="B17" s="1" t="s">
        <v>46</v>
      </c>
      <c r="C17" s="1">
        <v>33</v>
      </c>
      <c r="D17" s="1">
        <v>33</v>
      </c>
      <c r="E17" s="1">
        <v>0</v>
      </c>
      <c r="F17" s="1">
        <v>0</v>
      </c>
    </row>
    <row r="18" spans="1:6" x14ac:dyDescent="0.25">
      <c r="A18" s="1" t="s">
        <v>5</v>
      </c>
      <c r="B18" s="1" t="s">
        <v>47</v>
      </c>
      <c r="C18" s="1">
        <v>128</v>
      </c>
      <c r="D18" s="1">
        <v>126</v>
      </c>
      <c r="E18" s="1">
        <v>1</v>
      </c>
      <c r="F18" s="1">
        <v>1</v>
      </c>
    </row>
    <row r="19" spans="1:6" x14ac:dyDescent="0.25">
      <c r="A19" s="1" t="s">
        <v>6</v>
      </c>
      <c r="B19" s="1" t="s">
        <v>45</v>
      </c>
      <c r="C19" s="1">
        <v>43</v>
      </c>
      <c r="D19" s="1">
        <v>37</v>
      </c>
      <c r="E19" s="1">
        <v>4</v>
      </c>
      <c r="F19" s="1">
        <v>2</v>
      </c>
    </row>
    <row r="20" spans="1:6" x14ac:dyDescent="0.25">
      <c r="A20" s="1" t="s">
        <v>6</v>
      </c>
      <c r="B20" s="1" t="s">
        <v>46</v>
      </c>
      <c r="C20" s="1">
        <v>8</v>
      </c>
      <c r="D20" s="1">
        <v>6</v>
      </c>
      <c r="E20" s="1">
        <v>1</v>
      </c>
      <c r="F20" s="1">
        <v>1</v>
      </c>
    </row>
    <row r="21" spans="1:6" x14ac:dyDescent="0.25">
      <c r="A21" s="1" t="s">
        <v>6</v>
      </c>
      <c r="B21" s="1" t="s">
        <v>47</v>
      </c>
      <c r="C21" s="1">
        <v>43</v>
      </c>
      <c r="D21" s="1">
        <v>28</v>
      </c>
      <c r="E21" s="1">
        <v>1</v>
      </c>
      <c r="F21" s="1">
        <v>14</v>
      </c>
    </row>
    <row r="22" spans="1:6" x14ac:dyDescent="0.25">
      <c r="A22" s="1" t="s">
        <v>7</v>
      </c>
      <c r="B22" s="1" t="s">
        <v>45</v>
      </c>
      <c r="C22" s="1">
        <v>2</v>
      </c>
      <c r="D22" s="1">
        <v>0</v>
      </c>
      <c r="E22" s="1">
        <v>0</v>
      </c>
      <c r="F22" s="1">
        <v>2</v>
      </c>
    </row>
    <row r="23" spans="1:6" x14ac:dyDescent="0.25">
      <c r="A23" s="1" t="s">
        <v>7</v>
      </c>
      <c r="B23" s="1" t="s">
        <v>46</v>
      </c>
      <c r="C23" s="1">
        <v>5</v>
      </c>
      <c r="D23" s="1">
        <v>3</v>
      </c>
      <c r="E23" s="1">
        <v>0</v>
      </c>
      <c r="F23" s="1">
        <v>2</v>
      </c>
    </row>
    <row r="24" spans="1:6" x14ac:dyDescent="0.25">
      <c r="A24" s="1" t="s">
        <v>7</v>
      </c>
      <c r="B24" s="1" t="s">
        <v>47</v>
      </c>
      <c r="C24" s="1">
        <v>14</v>
      </c>
      <c r="D24" s="1">
        <v>12</v>
      </c>
      <c r="E24" s="1">
        <v>1</v>
      </c>
      <c r="F24" s="1">
        <v>1</v>
      </c>
    </row>
    <row r="25" spans="1:6" x14ac:dyDescent="0.25">
      <c r="A25" s="1" t="s">
        <v>8</v>
      </c>
      <c r="B25" s="1" t="s">
        <v>45</v>
      </c>
      <c r="C25" s="1">
        <v>2</v>
      </c>
      <c r="D25" s="1">
        <v>1</v>
      </c>
      <c r="E25" s="1">
        <v>0</v>
      </c>
      <c r="F25" s="1">
        <v>1</v>
      </c>
    </row>
    <row r="26" spans="1:6" x14ac:dyDescent="0.25">
      <c r="A26" s="1" t="s">
        <v>8</v>
      </c>
      <c r="B26" s="1" t="s">
        <v>46</v>
      </c>
      <c r="C26" s="1">
        <v>50</v>
      </c>
      <c r="D26" s="1">
        <v>43</v>
      </c>
      <c r="E26" s="1">
        <v>2</v>
      </c>
      <c r="F26" s="1">
        <v>5</v>
      </c>
    </row>
    <row r="27" spans="1:6" x14ac:dyDescent="0.25">
      <c r="A27" s="1" t="s">
        <v>8</v>
      </c>
      <c r="B27" s="1" t="s">
        <v>47</v>
      </c>
      <c r="C27" s="1">
        <v>42</v>
      </c>
      <c r="D27" s="1">
        <v>36</v>
      </c>
      <c r="E27" s="1">
        <v>2</v>
      </c>
      <c r="F27" s="1">
        <v>4</v>
      </c>
    </row>
    <row r="28" spans="1:6" x14ac:dyDescent="0.25">
      <c r="A28" s="1" t="s">
        <v>9</v>
      </c>
      <c r="B28" s="1" t="s">
        <v>45</v>
      </c>
      <c r="C28" s="1">
        <v>27</v>
      </c>
      <c r="D28" s="1">
        <v>27</v>
      </c>
      <c r="E28" s="1">
        <v>0</v>
      </c>
      <c r="F28" s="1">
        <v>0</v>
      </c>
    </row>
    <row r="29" spans="1:6" x14ac:dyDescent="0.25">
      <c r="A29" s="1" t="s">
        <v>9</v>
      </c>
      <c r="B29" s="1" t="s">
        <v>46</v>
      </c>
      <c r="C29" s="1">
        <v>20</v>
      </c>
      <c r="D29" s="1">
        <v>20</v>
      </c>
      <c r="E29" s="1">
        <v>0</v>
      </c>
      <c r="F29" s="1">
        <v>0</v>
      </c>
    </row>
    <row r="30" spans="1:6" x14ac:dyDescent="0.25">
      <c r="A30" s="1" t="s">
        <v>9</v>
      </c>
      <c r="B30" s="1" t="s">
        <v>47</v>
      </c>
      <c r="C30" s="1">
        <v>10</v>
      </c>
      <c r="D30" s="1">
        <v>9</v>
      </c>
      <c r="E30" s="1">
        <v>1</v>
      </c>
      <c r="F30" s="1">
        <v>0</v>
      </c>
    </row>
    <row r="31" spans="1:6" x14ac:dyDescent="0.25">
      <c r="A31" s="1" t="s">
        <v>10</v>
      </c>
      <c r="B31" s="1" t="s">
        <v>45</v>
      </c>
      <c r="C31" s="1">
        <v>9</v>
      </c>
      <c r="D31" s="1">
        <v>5</v>
      </c>
      <c r="E31" s="1">
        <v>3</v>
      </c>
      <c r="F31" s="1">
        <v>1</v>
      </c>
    </row>
    <row r="32" spans="1:6" x14ac:dyDescent="0.25">
      <c r="A32" s="1" t="s">
        <v>10</v>
      </c>
      <c r="B32" s="1" t="s">
        <v>46</v>
      </c>
      <c r="C32" s="1">
        <v>6</v>
      </c>
      <c r="D32" s="1">
        <v>3</v>
      </c>
      <c r="E32" s="1">
        <v>2</v>
      </c>
      <c r="F32" s="1">
        <v>1</v>
      </c>
    </row>
    <row r="33" spans="1:6" x14ac:dyDescent="0.25">
      <c r="A33" s="1" t="s">
        <v>10</v>
      </c>
      <c r="B33" s="1" t="s">
        <v>47</v>
      </c>
      <c r="C33" s="1">
        <v>30</v>
      </c>
      <c r="D33" s="1">
        <v>20</v>
      </c>
      <c r="E33" s="1">
        <v>9</v>
      </c>
      <c r="F33" s="1">
        <v>1</v>
      </c>
    </row>
    <row r="34" spans="1:6" x14ac:dyDescent="0.25">
      <c r="A34" s="1" t="s">
        <v>11</v>
      </c>
      <c r="B34" s="1" t="s">
        <v>45</v>
      </c>
      <c r="C34" s="1">
        <v>16</v>
      </c>
      <c r="D34" s="1">
        <v>12</v>
      </c>
      <c r="E34" s="1">
        <v>4</v>
      </c>
      <c r="F34" s="1">
        <v>0</v>
      </c>
    </row>
    <row r="35" spans="1:6" x14ac:dyDescent="0.25">
      <c r="A35" s="1" t="s">
        <v>11</v>
      </c>
      <c r="B35" s="1" t="s">
        <v>46</v>
      </c>
      <c r="C35" s="1">
        <v>11</v>
      </c>
      <c r="D35" s="1">
        <v>2</v>
      </c>
      <c r="E35" s="1">
        <v>2</v>
      </c>
      <c r="F35" s="1">
        <v>7</v>
      </c>
    </row>
    <row r="36" spans="1:6" x14ac:dyDescent="0.25">
      <c r="A36" s="1" t="s">
        <v>11</v>
      </c>
      <c r="B36" s="1" t="s">
        <v>47</v>
      </c>
      <c r="C36" s="1">
        <v>1</v>
      </c>
      <c r="D36" s="1">
        <v>1</v>
      </c>
      <c r="E36" s="1">
        <v>0</v>
      </c>
      <c r="F36" s="1">
        <v>0</v>
      </c>
    </row>
    <row r="37" spans="1:6" x14ac:dyDescent="0.25">
      <c r="A37" s="1" t="s">
        <v>12</v>
      </c>
      <c r="B37" s="1" t="s">
        <v>45</v>
      </c>
      <c r="C37" s="1">
        <v>16</v>
      </c>
      <c r="D37" s="1">
        <v>9</v>
      </c>
      <c r="E37" s="1">
        <v>4</v>
      </c>
      <c r="F37" s="1">
        <v>3</v>
      </c>
    </row>
    <row r="38" spans="1:6" x14ac:dyDescent="0.25">
      <c r="A38" s="1" t="s">
        <v>12</v>
      </c>
      <c r="B38" s="1" t="s">
        <v>46</v>
      </c>
      <c r="C38" s="1">
        <v>33</v>
      </c>
      <c r="D38" s="1">
        <v>27</v>
      </c>
      <c r="E38" s="1">
        <v>6</v>
      </c>
      <c r="F38" s="1">
        <v>0</v>
      </c>
    </row>
    <row r="39" spans="1:6" x14ac:dyDescent="0.25">
      <c r="A39" s="1" t="s">
        <v>12</v>
      </c>
      <c r="B39" s="1" t="s">
        <v>47</v>
      </c>
      <c r="C39" s="1">
        <v>4</v>
      </c>
      <c r="D39" s="1">
        <v>2</v>
      </c>
      <c r="E39" s="1">
        <v>1</v>
      </c>
      <c r="F39" s="1">
        <v>1</v>
      </c>
    </row>
    <row r="40" spans="1:6" x14ac:dyDescent="0.25">
      <c r="A40" s="1" t="s">
        <v>13</v>
      </c>
      <c r="B40" s="1" t="s">
        <v>45</v>
      </c>
      <c r="C40" s="1">
        <v>9</v>
      </c>
      <c r="D40" s="1">
        <v>4</v>
      </c>
      <c r="E40" s="1">
        <v>1</v>
      </c>
      <c r="F40" s="1">
        <v>4</v>
      </c>
    </row>
    <row r="41" spans="1:6" x14ac:dyDescent="0.25">
      <c r="A41" s="1" t="s">
        <v>13</v>
      </c>
      <c r="B41" s="1" t="s">
        <v>46</v>
      </c>
      <c r="C41" s="1">
        <v>35</v>
      </c>
      <c r="D41" s="1">
        <v>32</v>
      </c>
      <c r="E41" s="1">
        <v>1</v>
      </c>
      <c r="F41" s="1">
        <v>2</v>
      </c>
    </row>
    <row r="42" spans="1:6" x14ac:dyDescent="0.25">
      <c r="A42" s="1" t="s">
        <v>13</v>
      </c>
      <c r="B42" s="1" t="s">
        <v>47</v>
      </c>
      <c r="C42" s="1">
        <v>52</v>
      </c>
      <c r="D42" s="1">
        <v>42</v>
      </c>
      <c r="E42" s="1">
        <v>2</v>
      </c>
      <c r="F42" s="1">
        <v>8</v>
      </c>
    </row>
    <row r="43" spans="1:6" x14ac:dyDescent="0.25">
      <c r="A43" s="1" t="s">
        <v>14</v>
      </c>
      <c r="B43" s="1" t="s">
        <v>45</v>
      </c>
      <c r="C43" s="1">
        <v>14</v>
      </c>
      <c r="D43" s="1">
        <v>10</v>
      </c>
      <c r="E43" s="1">
        <v>1</v>
      </c>
      <c r="F43" s="1">
        <v>3</v>
      </c>
    </row>
    <row r="44" spans="1:6" x14ac:dyDescent="0.25">
      <c r="A44" s="1" t="s">
        <v>14</v>
      </c>
      <c r="B44" s="1" t="s">
        <v>46</v>
      </c>
      <c r="C44" s="1">
        <v>34</v>
      </c>
      <c r="D44" s="1">
        <v>32</v>
      </c>
      <c r="E44" s="1">
        <v>2</v>
      </c>
      <c r="F44" s="1">
        <v>0</v>
      </c>
    </row>
    <row r="45" spans="1:6" x14ac:dyDescent="0.25">
      <c r="A45" s="1" t="s">
        <v>14</v>
      </c>
      <c r="B45" s="1" t="s">
        <v>47</v>
      </c>
      <c r="C45" s="1">
        <v>2</v>
      </c>
      <c r="D45" s="1">
        <v>2</v>
      </c>
      <c r="E45" s="1">
        <v>0</v>
      </c>
      <c r="F45" s="1">
        <v>0</v>
      </c>
    </row>
    <row r="46" spans="1:6" x14ac:dyDescent="0.25">
      <c r="A46" s="1" t="s">
        <v>15</v>
      </c>
      <c r="B46" s="1" t="s">
        <v>45</v>
      </c>
      <c r="C46" s="1">
        <v>4</v>
      </c>
      <c r="D46" s="1">
        <v>4</v>
      </c>
      <c r="E46" s="1">
        <v>0</v>
      </c>
      <c r="F46" s="1">
        <v>0</v>
      </c>
    </row>
    <row r="47" spans="1:6" x14ac:dyDescent="0.25">
      <c r="A47" s="1" t="s">
        <v>16</v>
      </c>
      <c r="B47" s="1" t="s">
        <v>45</v>
      </c>
      <c r="C47" s="1">
        <v>12</v>
      </c>
      <c r="D47" s="1">
        <v>9</v>
      </c>
      <c r="E47" s="1">
        <v>1</v>
      </c>
      <c r="F47" s="1">
        <v>2</v>
      </c>
    </row>
    <row r="48" spans="1:6" x14ac:dyDescent="0.25">
      <c r="A48" s="1" t="s">
        <v>16</v>
      </c>
      <c r="B48" s="1" t="s">
        <v>46</v>
      </c>
      <c r="C48" s="1">
        <v>1</v>
      </c>
      <c r="D48" s="1">
        <v>0</v>
      </c>
      <c r="E48" s="1">
        <v>0</v>
      </c>
      <c r="F48" s="1">
        <v>1</v>
      </c>
    </row>
    <row r="49" spans="1:6" x14ac:dyDescent="0.25">
      <c r="A49" s="1" t="s">
        <v>16</v>
      </c>
      <c r="B49" s="1" t="s">
        <v>47</v>
      </c>
      <c r="C49" s="1">
        <v>12</v>
      </c>
      <c r="D49" s="1">
        <v>11</v>
      </c>
      <c r="E49" s="1">
        <v>1</v>
      </c>
      <c r="F49" s="1">
        <v>0</v>
      </c>
    </row>
    <row r="50" spans="1:6" x14ac:dyDescent="0.25">
      <c r="A50" s="1" t="s">
        <v>17</v>
      </c>
      <c r="B50" s="1" t="s">
        <v>45</v>
      </c>
      <c r="C50" s="1">
        <v>9</v>
      </c>
      <c r="D50" s="1">
        <v>3</v>
      </c>
      <c r="E50" s="1">
        <v>6</v>
      </c>
      <c r="F50" s="1">
        <v>0</v>
      </c>
    </row>
    <row r="51" spans="1:6" x14ac:dyDescent="0.25">
      <c r="A51" s="1" t="s">
        <v>17</v>
      </c>
      <c r="B51" s="1" t="s">
        <v>46</v>
      </c>
      <c r="C51" s="1">
        <v>24</v>
      </c>
      <c r="D51" s="1">
        <v>10</v>
      </c>
      <c r="E51" s="1">
        <v>13</v>
      </c>
      <c r="F51" s="1">
        <v>1</v>
      </c>
    </row>
    <row r="52" spans="1:6" x14ac:dyDescent="0.25">
      <c r="A52" s="1" t="s">
        <v>17</v>
      </c>
      <c r="B52" s="1" t="s">
        <v>47</v>
      </c>
      <c r="C52" s="1">
        <v>3</v>
      </c>
      <c r="D52" s="1">
        <v>1</v>
      </c>
      <c r="E52" s="1">
        <v>2</v>
      </c>
      <c r="F52" s="1">
        <v>0</v>
      </c>
    </row>
    <row r="53" spans="1:6" x14ac:dyDescent="0.25">
      <c r="A53" s="1" t="s">
        <v>18</v>
      </c>
      <c r="B53" s="1" t="s">
        <v>45</v>
      </c>
      <c r="C53" s="1">
        <v>3</v>
      </c>
      <c r="D53" s="1">
        <v>2</v>
      </c>
      <c r="E53" s="1">
        <v>0</v>
      </c>
      <c r="F53" s="1">
        <v>1</v>
      </c>
    </row>
    <row r="54" spans="1:6" x14ac:dyDescent="0.25">
      <c r="A54" s="1" t="s">
        <v>18</v>
      </c>
      <c r="B54" s="1" t="s">
        <v>46</v>
      </c>
      <c r="C54" s="1">
        <v>28</v>
      </c>
      <c r="D54" s="1">
        <v>16</v>
      </c>
      <c r="E54" s="1">
        <v>8</v>
      </c>
      <c r="F54" s="1">
        <v>4</v>
      </c>
    </row>
    <row r="55" spans="1:6" x14ac:dyDescent="0.25">
      <c r="A55" s="1" t="s">
        <v>18</v>
      </c>
      <c r="B55" s="1" t="s">
        <v>47</v>
      </c>
      <c r="C55" s="1">
        <v>7</v>
      </c>
      <c r="D55" s="1">
        <v>5</v>
      </c>
      <c r="E55" s="1">
        <v>1</v>
      </c>
      <c r="F55" s="1">
        <v>1</v>
      </c>
    </row>
    <row r="56" spans="1:6" x14ac:dyDescent="0.25">
      <c r="A56" s="1" t="s">
        <v>19</v>
      </c>
      <c r="B56" s="1" t="s">
        <v>45</v>
      </c>
      <c r="C56" s="1">
        <v>52</v>
      </c>
      <c r="D56" s="1">
        <v>31</v>
      </c>
      <c r="E56" s="1">
        <v>10</v>
      </c>
      <c r="F56" s="1">
        <v>11</v>
      </c>
    </row>
    <row r="57" spans="1:6" x14ac:dyDescent="0.25">
      <c r="A57" s="1" t="s">
        <v>19</v>
      </c>
      <c r="B57" s="1" t="s">
        <v>46</v>
      </c>
      <c r="C57" s="1">
        <v>16</v>
      </c>
      <c r="D57" s="1">
        <v>5</v>
      </c>
      <c r="E57" s="1">
        <v>10</v>
      </c>
      <c r="F57" s="1">
        <v>1</v>
      </c>
    </row>
    <row r="58" spans="1:6" x14ac:dyDescent="0.25">
      <c r="A58" s="1" t="s">
        <v>19</v>
      </c>
      <c r="B58" s="1" t="s">
        <v>47</v>
      </c>
      <c r="C58" s="1">
        <v>13</v>
      </c>
      <c r="D58" s="1">
        <v>5</v>
      </c>
      <c r="E58" s="1">
        <v>8</v>
      </c>
      <c r="F58" s="1">
        <v>0</v>
      </c>
    </row>
    <row r="59" spans="1:6" x14ac:dyDescent="0.25">
      <c r="A59" s="1" t="s">
        <v>20</v>
      </c>
      <c r="B59" s="1" t="s">
        <v>45</v>
      </c>
      <c r="C59" s="1">
        <v>38</v>
      </c>
      <c r="D59" s="1">
        <v>33</v>
      </c>
      <c r="E59" s="1">
        <v>0</v>
      </c>
      <c r="F59" s="1">
        <v>5</v>
      </c>
    </row>
    <row r="60" spans="1:6" x14ac:dyDescent="0.25">
      <c r="A60" s="1" t="s">
        <v>20</v>
      </c>
      <c r="B60" s="1" t="s">
        <v>46</v>
      </c>
      <c r="C60" s="1">
        <v>39</v>
      </c>
      <c r="D60" s="1">
        <v>38</v>
      </c>
      <c r="E60" s="1">
        <v>0</v>
      </c>
      <c r="F60" s="1">
        <v>1</v>
      </c>
    </row>
    <row r="61" spans="1:6" x14ac:dyDescent="0.25">
      <c r="A61" s="1" t="s">
        <v>20</v>
      </c>
      <c r="B61" s="1" t="s">
        <v>47</v>
      </c>
      <c r="C61" s="1">
        <v>44</v>
      </c>
      <c r="D61" s="1">
        <v>41</v>
      </c>
      <c r="E61" s="1">
        <v>2</v>
      </c>
      <c r="F61" s="1">
        <v>1</v>
      </c>
    </row>
    <row r="62" spans="1:6" x14ac:dyDescent="0.25">
      <c r="A62" s="1" t="s">
        <v>21</v>
      </c>
      <c r="B62" s="1" t="s">
        <v>45</v>
      </c>
      <c r="C62" s="1">
        <v>28</v>
      </c>
      <c r="D62" s="1">
        <v>17</v>
      </c>
      <c r="E62" s="1">
        <v>3</v>
      </c>
      <c r="F62" s="1">
        <v>8</v>
      </c>
    </row>
    <row r="63" spans="1:6" x14ac:dyDescent="0.25">
      <c r="A63" s="1" t="s">
        <v>21</v>
      </c>
      <c r="B63" s="1" t="s">
        <v>46</v>
      </c>
      <c r="C63" s="1">
        <v>6</v>
      </c>
      <c r="D63" s="1">
        <v>2</v>
      </c>
      <c r="E63" s="1">
        <v>3</v>
      </c>
      <c r="F63" s="1">
        <v>1</v>
      </c>
    </row>
    <row r="64" spans="1:6" x14ac:dyDescent="0.25">
      <c r="A64" s="1" t="s">
        <v>21</v>
      </c>
      <c r="B64" s="1" t="s">
        <v>47</v>
      </c>
      <c r="C64" s="1">
        <v>13</v>
      </c>
      <c r="D64" s="1">
        <v>7</v>
      </c>
      <c r="E64" s="1">
        <v>5</v>
      </c>
      <c r="F64" s="1">
        <v>1</v>
      </c>
    </row>
    <row r="65" spans="1:6" x14ac:dyDescent="0.25">
      <c r="A65" s="1" t="s">
        <v>22</v>
      </c>
      <c r="B65" s="1" t="s">
        <v>45</v>
      </c>
      <c r="C65" s="1">
        <v>2</v>
      </c>
      <c r="D65" s="1">
        <v>1</v>
      </c>
      <c r="E65" s="1">
        <v>1</v>
      </c>
      <c r="F65" s="1">
        <v>0</v>
      </c>
    </row>
    <row r="66" spans="1:6" x14ac:dyDescent="0.25">
      <c r="A66" s="1" t="s">
        <v>22</v>
      </c>
      <c r="B66" s="1" t="s">
        <v>46</v>
      </c>
      <c r="C66" s="1">
        <v>12</v>
      </c>
      <c r="D66" s="1">
        <v>5</v>
      </c>
      <c r="E66" s="1">
        <v>6</v>
      </c>
      <c r="F66" s="1">
        <v>1</v>
      </c>
    </row>
    <row r="67" spans="1:6" x14ac:dyDescent="0.25">
      <c r="A67" s="1" t="s">
        <v>22</v>
      </c>
      <c r="B67" s="1" t="s">
        <v>47</v>
      </c>
      <c r="C67" s="1">
        <v>3</v>
      </c>
      <c r="D67" s="1">
        <v>1</v>
      </c>
      <c r="E67" s="1">
        <v>2</v>
      </c>
      <c r="F67" s="1">
        <v>0</v>
      </c>
    </row>
    <row r="68" spans="1:6" x14ac:dyDescent="0.25">
      <c r="A68" s="1" t="s">
        <v>23</v>
      </c>
      <c r="B68" s="1" t="s">
        <v>45</v>
      </c>
      <c r="C68" s="1">
        <v>56</v>
      </c>
      <c r="D68" s="1">
        <v>32</v>
      </c>
      <c r="E68" s="1">
        <v>15</v>
      </c>
      <c r="F68" s="1">
        <v>9</v>
      </c>
    </row>
    <row r="69" spans="1:6" x14ac:dyDescent="0.25">
      <c r="A69" s="1" t="s">
        <v>23</v>
      </c>
      <c r="B69" s="1" t="s">
        <v>46</v>
      </c>
      <c r="C69" s="1">
        <v>41</v>
      </c>
      <c r="D69" s="1">
        <v>36</v>
      </c>
      <c r="E69" s="1">
        <v>5</v>
      </c>
      <c r="F69" s="1">
        <v>0</v>
      </c>
    </row>
    <row r="70" spans="1:6" x14ac:dyDescent="0.25">
      <c r="A70" s="1" t="s">
        <v>23</v>
      </c>
      <c r="B70" s="1" t="s">
        <v>47</v>
      </c>
      <c r="C70" s="1">
        <v>81</v>
      </c>
      <c r="D70" s="1">
        <v>74</v>
      </c>
      <c r="E70" s="1">
        <v>7</v>
      </c>
      <c r="F70" s="1">
        <v>0</v>
      </c>
    </row>
    <row r="71" spans="1:6" x14ac:dyDescent="0.25">
      <c r="A71" s="1" t="s">
        <v>24</v>
      </c>
      <c r="B71" s="1" t="s">
        <v>45</v>
      </c>
      <c r="C71" s="1">
        <v>13</v>
      </c>
      <c r="D71" s="1">
        <v>2</v>
      </c>
      <c r="E71" s="1">
        <v>8</v>
      </c>
      <c r="F71" s="1">
        <v>3</v>
      </c>
    </row>
    <row r="72" spans="1:6" x14ac:dyDescent="0.25">
      <c r="A72" s="1" t="s">
        <v>24</v>
      </c>
      <c r="B72" s="1" t="s">
        <v>46</v>
      </c>
      <c r="C72" s="1">
        <v>4</v>
      </c>
      <c r="D72" s="1">
        <v>2</v>
      </c>
      <c r="E72" s="1">
        <v>1</v>
      </c>
      <c r="F72" s="1">
        <v>1</v>
      </c>
    </row>
    <row r="73" spans="1:6" x14ac:dyDescent="0.25">
      <c r="A73" s="1" t="s">
        <v>24</v>
      </c>
      <c r="B73" s="1" t="s">
        <v>47</v>
      </c>
      <c r="C73" s="1">
        <v>12</v>
      </c>
      <c r="D73" s="1">
        <v>5</v>
      </c>
      <c r="E73" s="1">
        <v>4</v>
      </c>
      <c r="F73" s="1">
        <v>3</v>
      </c>
    </row>
    <row r="74" spans="1:6" x14ac:dyDescent="0.25">
      <c r="A74" s="1" t="s">
        <v>25</v>
      </c>
      <c r="B74" s="1" t="s">
        <v>45</v>
      </c>
      <c r="C74" s="1">
        <v>15</v>
      </c>
      <c r="D74" s="1">
        <v>7</v>
      </c>
      <c r="E74" s="1">
        <v>7</v>
      </c>
      <c r="F74" s="1">
        <v>1</v>
      </c>
    </row>
    <row r="75" spans="1:6" x14ac:dyDescent="0.25">
      <c r="A75" s="1" t="s">
        <v>25</v>
      </c>
      <c r="B75" s="1" t="s">
        <v>46</v>
      </c>
      <c r="C75" s="1">
        <v>5</v>
      </c>
      <c r="D75" s="1">
        <v>0</v>
      </c>
      <c r="E75" s="1">
        <v>1</v>
      </c>
      <c r="F75" s="1">
        <v>4</v>
      </c>
    </row>
    <row r="76" spans="1:6" x14ac:dyDescent="0.25">
      <c r="A76" s="1" t="s">
        <v>25</v>
      </c>
      <c r="B76" s="1" t="s">
        <v>47</v>
      </c>
      <c r="C76" s="1">
        <v>14</v>
      </c>
      <c r="D76" s="1">
        <v>7</v>
      </c>
      <c r="E76" s="1">
        <v>5</v>
      </c>
      <c r="F76" s="1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" sqref="D1:D1048576"/>
    </sheetView>
  </sheetViews>
  <sheetFormatPr defaultRowHeight="15" x14ac:dyDescent="0.25"/>
  <cols>
    <col min="1" max="1" width="7.7109375" style="1" bestFit="1" customWidth="1"/>
    <col min="2" max="2" width="7.42578125" style="1" bestFit="1" customWidth="1"/>
    <col min="3" max="3" width="7.140625" style="1" bestFit="1" customWidth="1"/>
    <col min="5" max="16384" width="9.140625" style="1"/>
  </cols>
  <sheetData>
    <row r="1" spans="1:3" x14ac:dyDescent="0.25">
      <c r="A1" s="1" t="s">
        <v>69</v>
      </c>
      <c r="B1" s="1" t="s">
        <v>34</v>
      </c>
      <c r="C1" s="1" t="s">
        <v>35</v>
      </c>
    </row>
    <row r="2" spans="1:3" x14ac:dyDescent="0.25">
      <c r="A2" s="1" t="s">
        <v>0</v>
      </c>
      <c r="B2" s="1">
        <v>9</v>
      </c>
      <c r="C2" s="1">
        <v>6.5</v>
      </c>
    </row>
    <row r="3" spans="1:3" x14ac:dyDescent="0.25">
      <c r="A3" s="1" t="s">
        <v>1</v>
      </c>
      <c r="B3" s="1">
        <v>6</v>
      </c>
      <c r="C3" s="1">
        <v>10.199999999999999</v>
      </c>
    </row>
    <row r="4" spans="1:3" x14ac:dyDescent="0.25">
      <c r="A4" s="1" t="s">
        <v>2</v>
      </c>
      <c r="B4" s="1">
        <v>1</v>
      </c>
      <c r="C4" s="1">
        <v>10</v>
      </c>
    </row>
    <row r="5" spans="1:3" x14ac:dyDescent="0.25">
      <c r="A5" s="1" t="s">
        <v>3</v>
      </c>
      <c r="B5" s="1">
        <v>5</v>
      </c>
      <c r="C5" s="1">
        <v>7.2</v>
      </c>
    </row>
    <row r="6" spans="1:3" x14ac:dyDescent="0.25">
      <c r="A6" s="1" t="s">
        <v>4</v>
      </c>
      <c r="B6" s="1">
        <v>3</v>
      </c>
      <c r="C6" s="1">
        <v>5.0999999999999996</v>
      </c>
    </row>
    <row r="7" spans="1:3" x14ac:dyDescent="0.25">
      <c r="A7" s="1" t="s">
        <v>5</v>
      </c>
      <c r="B7" s="1">
        <v>4</v>
      </c>
      <c r="C7" s="1">
        <v>19.100000000000001</v>
      </c>
    </row>
    <row r="8" spans="1:3" x14ac:dyDescent="0.25">
      <c r="A8" s="1" t="s">
        <v>6</v>
      </c>
      <c r="B8" s="1">
        <v>5</v>
      </c>
      <c r="C8" s="1">
        <v>11.2</v>
      </c>
    </row>
    <row r="9" spans="1:3" x14ac:dyDescent="0.25">
      <c r="A9" s="1" t="s">
        <v>7</v>
      </c>
      <c r="B9" s="1">
        <v>4</v>
      </c>
      <c r="C9" s="1">
        <v>3.2</v>
      </c>
    </row>
    <row r="10" spans="1:3" x14ac:dyDescent="0.25">
      <c r="A10" s="1" t="s">
        <v>8</v>
      </c>
      <c r="B10" s="1">
        <v>5</v>
      </c>
      <c r="C10" s="1">
        <v>4.3</v>
      </c>
    </row>
    <row r="11" spans="1:3" x14ac:dyDescent="0.25">
      <c r="A11" s="1" t="s">
        <v>9</v>
      </c>
      <c r="B11" s="1">
        <v>3</v>
      </c>
      <c r="C11" s="1">
        <v>1.2</v>
      </c>
    </row>
    <row r="12" spans="1:3" x14ac:dyDescent="0.25">
      <c r="A12" s="1" t="s">
        <v>10</v>
      </c>
      <c r="B12" s="1">
        <v>4</v>
      </c>
      <c r="C12" s="1">
        <v>11.2</v>
      </c>
    </row>
    <row r="13" spans="1:3" x14ac:dyDescent="0.25">
      <c r="A13" s="1" t="s">
        <v>12</v>
      </c>
      <c r="B13" s="1">
        <v>7</v>
      </c>
      <c r="C13" s="1">
        <v>9.4</v>
      </c>
    </row>
    <row r="14" spans="1:3" x14ac:dyDescent="0.25">
      <c r="A14" s="1" t="s">
        <v>13</v>
      </c>
      <c r="B14" s="1">
        <v>8</v>
      </c>
      <c r="C14" s="1">
        <v>5.5</v>
      </c>
    </row>
    <row r="15" spans="1:3" x14ac:dyDescent="0.25">
      <c r="A15" s="1" t="s">
        <v>14</v>
      </c>
      <c r="B15" s="1">
        <v>7</v>
      </c>
      <c r="C15" s="1">
        <v>38.299999999999997</v>
      </c>
    </row>
    <row r="16" spans="1:3" x14ac:dyDescent="0.25">
      <c r="A16" s="1" t="s">
        <v>15</v>
      </c>
      <c r="B16" s="1">
        <v>5</v>
      </c>
      <c r="C16" s="1">
        <v>1.4</v>
      </c>
    </row>
    <row r="17" spans="1:3" x14ac:dyDescent="0.25">
      <c r="A17" s="1" t="s">
        <v>16</v>
      </c>
      <c r="B17" s="1">
        <v>11</v>
      </c>
      <c r="C17" s="1">
        <v>2.9</v>
      </c>
    </row>
    <row r="18" spans="1:3" x14ac:dyDescent="0.25">
      <c r="A18" s="1" t="s">
        <v>17</v>
      </c>
      <c r="B18" s="1">
        <v>11</v>
      </c>
      <c r="C18" s="1">
        <v>2.9</v>
      </c>
    </row>
    <row r="19" spans="1:3" x14ac:dyDescent="0.25">
      <c r="A19" s="1" t="s">
        <v>18</v>
      </c>
      <c r="B19" s="1">
        <v>6</v>
      </c>
      <c r="C19" s="1">
        <v>1.5</v>
      </c>
    </row>
    <row r="20" spans="1:3" x14ac:dyDescent="0.25">
      <c r="A20" s="1" t="s">
        <v>19</v>
      </c>
      <c r="B20" s="1">
        <v>4</v>
      </c>
      <c r="C20" s="1">
        <v>3.1</v>
      </c>
    </row>
    <row r="21" spans="1:3" x14ac:dyDescent="0.25">
      <c r="A21" s="1" t="s">
        <v>20</v>
      </c>
      <c r="B21" s="1">
        <v>6</v>
      </c>
      <c r="C21" s="1">
        <v>7.3</v>
      </c>
    </row>
    <row r="22" spans="1:3" x14ac:dyDescent="0.25">
      <c r="A22" s="1" t="s">
        <v>21</v>
      </c>
      <c r="B22" s="1">
        <v>10</v>
      </c>
      <c r="C22" s="1">
        <v>5.6</v>
      </c>
    </row>
    <row r="23" spans="1:3" x14ac:dyDescent="0.25">
      <c r="A23" s="1" t="s">
        <v>22</v>
      </c>
      <c r="B23" s="1">
        <v>4</v>
      </c>
      <c r="C23" s="1">
        <v>1.3</v>
      </c>
    </row>
    <row r="24" spans="1:3" x14ac:dyDescent="0.25">
      <c r="A24" s="1" t="s">
        <v>23</v>
      </c>
      <c r="B24" s="1">
        <v>11</v>
      </c>
      <c r="C24" s="1">
        <v>20.2</v>
      </c>
    </row>
    <row r="25" spans="1:3" x14ac:dyDescent="0.25">
      <c r="A25" s="1" t="s">
        <v>24</v>
      </c>
      <c r="B25" s="1">
        <v>13</v>
      </c>
      <c r="C25" s="1">
        <v>10.5</v>
      </c>
    </row>
    <row r="26" spans="1:3" x14ac:dyDescent="0.25">
      <c r="A26" s="1" t="s">
        <v>25</v>
      </c>
      <c r="B26" s="1">
        <v>1</v>
      </c>
      <c r="C26" s="1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B10" workbookViewId="0">
      <selection activeCell="M37" sqref="M37"/>
    </sheetView>
  </sheetViews>
  <sheetFormatPr defaultRowHeight="15" x14ac:dyDescent="0.25"/>
  <cols>
    <col min="1" max="1" width="7.140625" style="1" customWidth="1"/>
    <col min="2" max="2" width="7.7109375" style="1" customWidth="1"/>
    <col min="3" max="3" width="3" style="1" customWidth="1"/>
    <col min="4" max="4" width="9.140625" style="1"/>
    <col min="5" max="5" width="3.42578125" style="1" customWidth="1"/>
    <col min="6" max="6" width="3.5703125" style="1" customWidth="1"/>
    <col min="7" max="7" width="5.28515625" style="1" customWidth="1"/>
    <col min="8" max="8" width="4.7109375" style="1" customWidth="1"/>
    <col min="9" max="9" width="5.85546875" style="1" bestFit="1" customWidth="1"/>
    <col min="10" max="10" width="6.5703125" style="1" customWidth="1"/>
    <col min="11" max="11" width="6.140625" style="1" customWidth="1"/>
    <col min="12" max="16384" width="9.140625" style="1"/>
  </cols>
  <sheetData>
    <row r="1" spans="1:11" s="1" customFormat="1" x14ac:dyDescent="0.25">
      <c r="A1" s="1" t="s">
        <v>51</v>
      </c>
      <c r="B1" s="1" t="s">
        <v>69</v>
      </c>
      <c r="C1" s="1" t="s">
        <v>52</v>
      </c>
      <c r="D1" s="1" t="s">
        <v>53</v>
      </c>
      <c r="E1" s="1" t="s">
        <v>54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</row>
    <row r="2" spans="1:11" s="1" customFormat="1" x14ac:dyDescent="0.25">
      <c r="A2" s="1" t="s">
        <v>55</v>
      </c>
      <c r="B2" s="1" t="s">
        <v>0</v>
      </c>
      <c r="C2" s="1" t="s">
        <v>56</v>
      </c>
      <c r="D2" s="1">
        <v>27</v>
      </c>
      <c r="E2" s="1">
        <v>5</v>
      </c>
      <c r="F2" s="1">
        <v>2</v>
      </c>
      <c r="G2" s="1">
        <v>0</v>
      </c>
      <c r="H2" s="1">
        <v>1</v>
      </c>
      <c r="I2" s="1">
        <v>0</v>
      </c>
      <c r="J2" s="1">
        <v>2</v>
      </c>
      <c r="K2" s="1">
        <v>0</v>
      </c>
    </row>
    <row r="3" spans="1:11" s="1" customFormat="1" x14ac:dyDescent="0.25">
      <c r="A3" s="1" t="s">
        <v>55</v>
      </c>
      <c r="B3" s="1" t="s">
        <v>0</v>
      </c>
      <c r="C3" s="1" t="s">
        <v>57</v>
      </c>
      <c r="D3" s="1">
        <v>13</v>
      </c>
      <c r="E3" s="1">
        <v>3</v>
      </c>
      <c r="F3" s="1">
        <v>2</v>
      </c>
      <c r="G3" s="1">
        <v>0</v>
      </c>
      <c r="H3" s="1">
        <v>0</v>
      </c>
      <c r="I3" s="1">
        <v>1</v>
      </c>
      <c r="J3" s="1">
        <v>0</v>
      </c>
      <c r="K3" s="1">
        <v>0</v>
      </c>
    </row>
    <row r="4" spans="1:11" s="1" customFormat="1" x14ac:dyDescent="0.25">
      <c r="A4" s="1" t="s">
        <v>55</v>
      </c>
      <c r="B4" s="1" t="s">
        <v>0</v>
      </c>
      <c r="C4" s="1" t="s">
        <v>58</v>
      </c>
      <c r="D4" s="1">
        <v>6</v>
      </c>
      <c r="E4" s="1">
        <v>2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s="1" customFormat="1" x14ac:dyDescent="0.25">
      <c r="A5" s="1" t="s">
        <v>55</v>
      </c>
      <c r="B5" s="1" t="s">
        <v>1</v>
      </c>
      <c r="C5" s="1" t="s">
        <v>56</v>
      </c>
      <c r="D5" s="1">
        <v>22</v>
      </c>
      <c r="E5" s="1">
        <v>3</v>
      </c>
      <c r="F5" s="1">
        <v>1</v>
      </c>
      <c r="G5" s="1">
        <v>0</v>
      </c>
      <c r="H5" s="1">
        <v>2</v>
      </c>
      <c r="I5" s="1">
        <v>0</v>
      </c>
      <c r="J5" s="1">
        <v>0</v>
      </c>
      <c r="K5" s="1">
        <v>0</v>
      </c>
    </row>
    <row r="6" spans="1:11" s="1" customFormat="1" x14ac:dyDescent="0.25">
      <c r="A6" s="1" t="s">
        <v>55</v>
      </c>
      <c r="B6" s="1" t="s">
        <v>1</v>
      </c>
      <c r="C6" s="1" t="s">
        <v>57</v>
      </c>
      <c r="D6" s="1">
        <v>34</v>
      </c>
      <c r="E6" s="1">
        <v>5</v>
      </c>
      <c r="F6" s="1">
        <v>3</v>
      </c>
      <c r="G6" s="1">
        <v>0</v>
      </c>
      <c r="H6" s="1">
        <v>1</v>
      </c>
      <c r="I6" s="1">
        <v>0</v>
      </c>
      <c r="J6" s="1">
        <v>1</v>
      </c>
      <c r="K6" s="1">
        <v>0</v>
      </c>
    </row>
    <row r="7" spans="1:11" s="1" customFormat="1" x14ac:dyDescent="0.25">
      <c r="A7" s="1" t="s">
        <v>55</v>
      </c>
      <c r="B7" s="1" t="s">
        <v>1</v>
      </c>
      <c r="C7" s="1" t="s">
        <v>58</v>
      </c>
      <c r="D7" s="1">
        <v>10</v>
      </c>
      <c r="E7" s="1">
        <v>13</v>
      </c>
      <c r="F7" s="1">
        <v>2</v>
      </c>
      <c r="G7" s="1">
        <v>7</v>
      </c>
      <c r="H7" s="1">
        <v>0</v>
      </c>
      <c r="I7" s="1">
        <v>4</v>
      </c>
      <c r="J7" s="1">
        <v>0</v>
      </c>
      <c r="K7" s="1">
        <v>0</v>
      </c>
    </row>
    <row r="8" spans="1:11" s="1" customFormat="1" x14ac:dyDescent="0.25">
      <c r="A8" s="1" t="s">
        <v>55</v>
      </c>
      <c r="B8" s="1" t="s">
        <v>2</v>
      </c>
      <c r="C8" s="1" t="s">
        <v>56</v>
      </c>
      <c r="D8" s="1">
        <v>22</v>
      </c>
      <c r="E8" s="1">
        <v>5</v>
      </c>
      <c r="F8" s="1">
        <v>3</v>
      </c>
      <c r="G8" s="1">
        <v>1</v>
      </c>
      <c r="H8" s="1">
        <v>0</v>
      </c>
      <c r="I8" s="1">
        <v>1</v>
      </c>
      <c r="J8" s="1">
        <v>0</v>
      </c>
      <c r="K8" s="1">
        <v>0</v>
      </c>
    </row>
    <row r="9" spans="1:11" s="1" customFormat="1" x14ac:dyDescent="0.25">
      <c r="A9" s="1" t="s">
        <v>55</v>
      </c>
      <c r="B9" s="1" t="s">
        <v>2</v>
      </c>
      <c r="C9" s="1" t="s">
        <v>57</v>
      </c>
      <c r="D9" s="1">
        <v>8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s="1" customFormat="1" x14ac:dyDescent="0.25">
      <c r="A10" s="1" t="s">
        <v>55</v>
      </c>
      <c r="B10" s="1" t="s">
        <v>2</v>
      </c>
      <c r="C10" s="1" t="s">
        <v>58</v>
      </c>
      <c r="D10" s="1">
        <v>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s="1" customFormat="1" x14ac:dyDescent="0.25">
      <c r="A11" s="1" t="s">
        <v>55</v>
      </c>
      <c r="B11" s="1" t="s">
        <v>4</v>
      </c>
      <c r="C11" s="1" t="s">
        <v>56</v>
      </c>
      <c r="D11" s="1">
        <v>22</v>
      </c>
      <c r="E11" s="1">
        <v>4</v>
      </c>
      <c r="F11" s="1">
        <v>3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</row>
    <row r="12" spans="1:11" s="1" customFormat="1" x14ac:dyDescent="0.25">
      <c r="A12" s="1" t="s">
        <v>55</v>
      </c>
      <c r="B12" s="1" t="s">
        <v>4</v>
      </c>
      <c r="C12" s="1" t="s">
        <v>57</v>
      </c>
      <c r="D12" s="1">
        <v>12</v>
      </c>
      <c r="E12" s="1">
        <v>3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s="1" customFormat="1" x14ac:dyDescent="0.25">
      <c r="A13" s="1" t="s">
        <v>55</v>
      </c>
      <c r="B13" s="1" t="s">
        <v>4</v>
      </c>
      <c r="C13" s="1" t="s">
        <v>58</v>
      </c>
      <c r="D13" s="1">
        <v>20</v>
      </c>
      <c r="E13" s="1">
        <v>2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s="1" customFormat="1" x14ac:dyDescent="0.25">
      <c r="A14" s="1" t="s">
        <v>55</v>
      </c>
      <c r="B14" s="1" t="s">
        <v>5</v>
      </c>
      <c r="C14" s="1" t="s">
        <v>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s="1" customFormat="1" x14ac:dyDescent="0.25">
      <c r="A15" s="1" t="s">
        <v>55</v>
      </c>
      <c r="B15" s="1" t="s">
        <v>5</v>
      </c>
      <c r="C15" s="1" t="s">
        <v>57</v>
      </c>
      <c r="D15" s="1">
        <v>26</v>
      </c>
      <c r="E15" s="1">
        <v>8</v>
      </c>
      <c r="F15" s="1">
        <v>2</v>
      </c>
      <c r="G15" s="1">
        <v>3</v>
      </c>
      <c r="H15" s="1">
        <v>0</v>
      </c>
      <c r="I15" s="1">
        <v>3</v>
      </c>
      <c r="J15" s="1">
        <v>0</v>
      </c>
      <c r="K15" s="1">
        <v>0</v>
      </c>
    </row>
    <row r="16" spans="1:11" s="1" customFormat="1" x14ac:dyDescent="0.25">
      <c r="A16" s="1" t="s">
        <v>55</v>
      </c>
      <c r="B16" s="1" t="s">
        <v>5</v>
      </c>
      <c r="C16" s="1" t="s">
        <v>58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s="1" customFormat="1" x14ac:dyDescent="0.25">
      <c r="A17" s="1" t="s">
        <v>59</v>
      </c>
      <c r="B17" s="1" t="s">
        <v>6</v>
      </c>
      <c r="C17" s="1" t="s">
        <v>56</v>
      </c>
      <c r="D17" s="1">
        <v>24</v>
      </c>
      <c r="E17" s="1">
        <v>10</v>
      </c>
      <c r="F17" s="1">
        <v>4</v>
      </c>
      <c r="G17" s="1">
        <v>1</v>
      </c>
      <c r="H17" s="1">
        <v>2</v>
      </c>
      <c r="I17" s="1">
        <v>2</v>
      </c>
      <c r="J17" s="1">
        <v>1</v>
      </c>
      <c r="K17" s="1">
        <v>0</v>
      </c>
    </row>
    <row r="18" spans="1:11" s="1" customFormat="1" x14ac:dyDescent="0.25">
      <c r="A18" s="1" t="s">
        <v>59</v>
      </c>
      <c r="B18" s="1" t="s">
        <v>6</v>
      </c>
      <c r="C18" s="1" t="s">
        <v>57</v>
      </c>
      <c r="D18" s="1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s="1" customFormat="1" x14ac:dyDescent="0.25">
      <c r="A19" s="1" t="s">
        <v>59</v>
      </c>
      <c r="B19" s="1" t="s">
        <v>6</v>
      </c>
      <c r="C19" s="1" t="s">
        <v>58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s="1" customFormat="1" x14ac:dyDescent="0.25">
      <c r="A20" s="1" t="s">
        <v>59</v>
      </c>
      <c r="B20" s="1" t="s">
        <v>7</v>
      </c>
      <c r="C20" s="1" t="s">
        <v>56</v>
      </c>
      <c r="D20" s="1">
        <v>12</v>
      </c>
      <c r="E20" s="1">
        <v>3</v>
      </c>
      <c r="F20" s="1">
        <v>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" customFormat="1" x14ac:dyDescent="0.25">
      <c r="A21" s="1" t="s">
        <v>59</v>
      </c>
      <c r="B21" s="1" t="s">
        <v>7</v>
      </c>
      <c r="C21" s="1" t="s">
        <v>57</v>
      </c>
      <c r="D21" s="1">
        <v>30</v>
      </c>
      <c r="E21" s="1">
        <v>8</v>
      </c>
      <c r="F21" s="1">
        <v>4</v>
      </c>
      <c r="G21" s="1">
        <v>0</v>
      </c>
      <c r="H21" s="1">
        <v>3</v>
      </c>
      <c r="I21" s="1">
        <v>1</v>
      </c>
      <c r="J21" s="1">
        <v>0</v>
      </c>
      <c r="K21" s="1">
        <v>0</v>
      </c>
    </row>
    <row r="22" spans="1:11" s="1" customFormat="1" x14ac:dyDescent="0.25">
      <c r="A22" s="1" t="s">
        <v>59</v>
      </c>
      <c r="B22" s="1" t="s">
        <v>7</v>
      </c>
      <c r="C22" s="1" t="s">
        <v>58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s="1" customFormat="1" x14ac:dyDescent="0.25">
      <c r="A23" s="1" t="s">
        <v>59</v>
      </c>
      <c r="B23" s="1" t="s">
        <v>9</v>
      </c>
      <c r="C23" s="1" t="s">
        <v>56</v>
      </c>
      <c r="D23" s="1">
        <v>31</v>
      </c>
      <c r="E23" s="1">
        <v>5</v>
      </c>
      <c r="F23" s="1">
        <v>1</v>
      </c>
      <c r="G23" s="1">
        <v>3</v>
      </c>
      <c r="H23" s="1">
        <v>0</v>
      </c>
      <c r="I23" s="1">
        <v>1</v>
      </c>
      <c r="J23" s="1">
        <v>0</v>
      </c>
      <c r="K23" s="1">
        <v>0</v>
      </c>
    </row>
    <row r="24" spans="1:11" s="1" customFormat="1" x14ac:dyDescent="0.25">
      <c r="A24" s="1" t="s">
        <v>59</v>
      </c>
      <c r="B24" s="1" t="s">
        <v>9</v>
      </c>
      <c r="C24" s="1" t="s">
        <v>57</v>
      </c>
      <c r="D24" s="1">
        <v>43</v>
      </c>
      <c r="E24" s="1">
        <v>5</v>
      </c>
      <c r="F24" s="1">
        <v>1</v>
      </c>
      <c r="G24" s="1">
        <v>1</v>
      </c>
      <c r="H24" s="1">
        <v>0</v>
      </c>
      <c r="I24" s="1">
        <v>3</v>
      </c>
      <c r="J24" s="1">
        <v>0</v>
      </c>
      <c r="K24" s="1">
        <v>0</v>
      </c>
    </row>
    <row r="25" spans="1:11" s="1" customFormat="1" x14ac:dyDescent="0.25">
      <c r="A25" s="1" t="s">
        <v>59</v>
      </c>
      <c r="B25" s="1" t="s">
        <v>9</v>
      </c>
      <c r="C25" s="1" t="s">
        <v>58</v>
      </c>
      <c r="D25" s="1">
        <v>39</v>
      </c>
      <c r="E25" s="1">
        <v>14</v>
      </c>
      <c r="F25" s="1">
        <v>2</v>
      </c>
      <c r="G25" s="1">
        <v>10</v>
      </c>
      <c r="H25" s="1">
        <v>0</v>
      </c>
      <c r="I25" s="1">
        <v>2</v>
      </c>
      <c r="J25" s="1">
        <v>0</v>
      </c>
      <c r="K25" s="1">
        <v>0</v>
      </c>
    </row>
    <row r="26" spans="1:11" s="1" customFormat="1" x14ac:dyDescent="0.25">
      <c r="A26" s="1" t="s">
        <v>59</v>
      </c>
      <c r="B26" s="1" t="s">
        <v>10</v>
      </c>
      <c r="C26" s="1" t="s">
        <v>56</v>
      </c>
      <c r="D26" s="1">
        <v>38</v>
      </c>
      <c r="E26" s="1">
        <v>10</v>
      </c>
      <c r="F26" s="1">
        <v>4</v>
      </c>
      <c r="G26" s="1">
        <v>5</v>
      </c>
      <c r="H26" s="1">
        <v>1</v>
      </c>
      <c r="I26" s="1">
        <v>0</v>
      </c>
      <c r="J26" s="1">
        <v>0</v>
      </c>
      <c r="K26" s="1">
        <v>0</v>
      </c>
    </row>
    <row r="27" spans="1:11" s="1" customFormat="1" x14ac:dyDescent="0.25">
      <c r="A27" s="1" t="s">
        <v>59</v>
      </c>
      <c r="B27" s="1" t="s">
        <v>10</v>
      </c>
      <c r="C27" s="1" t="s">
        <v>57</v>
      </c>
      <c r="D27" s="1">
        <v>20</v>
      </c>
      <c r="E27" s="1">
        <v>5</v>
      </c>
      <c r="F27" s="1">
        <v>3</v>
      </c>
      <c r="G27" s="1">
        <v>0</v>
      </c>
      <c r="H27" s="1">
        <v>1</v>
      </c>
      <c r="I27" s="1">
        <v>1</v>
      </c>
      <c r="J27" s="1">
        <v>0</v>
      </c>
      <c r="K27" s="1">
        <v>0</v>
      </c>
    </row>
    <row r="28" spans="1:11" s="1" customFormat="1" x14ac:dyDescent="0.25">
      <c r="A28" s="1" t="s">
        <v>59</v>
      </c>
      <c r="B28" s="1" t="s">
        <v>10</v>
      </c>
      <c r="C28" s="1" t="s">
        <v>58</v>
      </c>
      <c r="D28" s="1">
        <v>25</v>
      </c>
      <c r="E28" s="1">
        <v>15</v>
      </c>
      <c r="F28" s="1">
        <v>4</v>
      </c>
      <c r="G28" s="1">
        <v>3</v>
      </c>
      <c r="H28" s="1">
        <v>7</v>
      </c>
      <c r="I28" s="1">
        <v>1</v>
      </c>
      <c r="J28" s="1">
        <v>0</v>
      </c>
      <c r="K28" s="1">
        <v>0</v>
      </c>
    </row>
    <row r="29" spans="1:11" s="1" customFormat="1" x14ac:dyDescent="0.25">
      <c r="A29" s="1" t="s">
        <v>59</v>
      </c>
      <c r="B29" s="1" t="s">
        <v>11</v>
      </c>
      <c r="C29" s="1" t="s">
        <v>56</v>
      </c>
      <c r="D29" s="1">
        <v>8</v>
      </c>
      <c r="E29" s="1">
        <v>2</v>
      </c>
      <c r="F29" s="1">
        <v>1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</row>
    <row r="30" spans="1:11" s="1" customFormat="1" x14ac:dyDescent="0.25">
      <c r="A30" s="1" t="s">
        <v>59</v>
      </c>
      <c r="B30" s="1" t="s">
        <v>11</v>
      </c>
      <c r="C30" s="1" t="s">
        <v>57</v>
      </c>
      <c r="D30" s="1">
        <v>9</v>
      </c>
      <c r="E30" s="1">
        <v>7</v>
      </c>
      <c r="F30" s="1">
        <v>2</v>
      </c>
      <c r="G30" s="1">
        <v>2</v>
      </c>
      <c r="H30" s="1">
        <v>3</v>
      </c>
      <c r="I30" s="1">
        <v>0</v>
      </c>
      <c r="J30" s="1">
        <v>0</v>
      </c>
      <c r="K30" s="1">
        <v>0</v>
      </c>
    </row>
    <row r="31" spans="1:11" s="1" customFormat="1" x14ac:dyDescent="0.25">
      <c r="A31" s="1" t="s">
        <v>59</v>
      </c>
      <c r="B31" s="1" t="s">
        <v>11</v>
      </c>
      <c r="C31" s="1" t="s">
        <v>58</v>
      </c>
      <c r="D31" s="1">
        <v>9</v>
      </c>
      <c r="E31" s="1">
        <v>3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</row>
    <row r="32" spans="1:11" s="1" customFormat="1" x14ac:dyDescent="0.25">
      <c r="A32" s="1" t="s">
        <v>55</v>
      </c>
      <c r="B32" s="1" t="s">
        <v>12</v>
      </c>
      <c r="C32" s="1" t="s">
        <v>56</v>
      </c>
      <c r="D32" s="1">
        <v>25</v>
      </c>
      <c r="E32" s="1">
        <v>6</v>
      </c>
      <c r="F32" s="1">
        <v>3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</row>
    <row r="33" spans="1:11" s="1" customFormat="1" x14ac:dyDescent="0.25">
      <c r="A33" s="1" t="s">
        <v>55</v>
      </c>
      <c r="B33" s="1" t="s">
        <v>12</v>
      </c>
      <c r="C33" s="1" t="s">
        <v>57</v>
      </c>
      <c r="D33" s="1">
        <v>20</v>
      </c>
      <c r="E33" s="1">
        <v>4</v>
      </c>
      <c r="F33" s="1">
        <v>2</v>
      </c>
      <c r="G33" s="1">
        <v>0</v>
      </c>
      <c r="H33" s="1">
        <v>0</v>
      </c>
      <c r="I33" s="1">
        <v>2</v>
      </c>
      <c r="J33" s="1">
        <v>0</v>
      </c>
      <c r="K33" s="1">
        <v>0</v>
      </c>
    </row>
    <row r="34" spans="1:11" s="1" customFormat="1" x14ac:dyDescent="0.25">
      <c r="A34" s="1" t="s">
        <v>55</v>
      </c>
      <c r="B34" s="1" t="s">
        <v>12</v>
      </c>
      <c r="C34" s="1" t="s">
        <v>58</v>
      </c>
      <c r="D34" s="1">
        <v>29</v>
      </c>
      <c r="E34" s="1">
        <v>8</v>
      </c>
      <c r="F34" s="1">
        <v>3</v>
      </c>
      <c r="G34" s="1">
        <v>0</v>
      </c>
      <c r="H34" s="1">
        <v>1</v>
      </c>
      <c r="I34" s="1">
        <v>4</v>
      </c>
      <c r="J34" s="1">
        <v>0</v>
      </c>
      <c r="K34" s="1">
        <v>0</v>
      </c>
    </row>
    <row r="35" spans="1:11" s="1" customFormat="1" x14ac:dyDescent="0.25">
      <c r="A35" s="1" t="s">
        <v>59</v>
      </c>
      <c r="B35" s="1" t="s">
        <v>13</v>
      </c>
      <c r="C35" s="1" t="s">
        <v>56</v>
      </c>
      <c r="D35" s="1">
        <v>25</v>
      </c>
      <c r="E35" s="1">
        <v>7</v>
      </c>
      <c r="F35" s="1">
        <v>1</v>
      </c>
      <c r="G35" s="1">
        <v>0</v>
      </c>
      <c r="H35" s="1">
        <v>2</v>
      </c>
      <c r="I35" s="1">
        <v>4</v>
      </c>
      <c r="J35" s="1">
        <v>0</v>
      </c>
      <c r="K35" s="1">
        <v>0</v>
      </c>
    </row>
    <row r="36" spans="1:11" s="1" customFormat="1" x14ac:dyDescent="0.25">
      <c r="A36" s="1" t="s">
        <v>59</v>
      </c>
      <c r="B36" s="1" t="s">
        <v>13</v>
      </c>
      <c r="C36" s="1" t="s">
        <v>57</v>
      </c>
      <c r="D36" s="1">
        <v>8</v>
      </c>
      <c r="E36" s="1">
        <v>6</v>
      </c>
      <c r="F36" s="1">
        <v>3</v>
      </c>
      <c r="G36" s="1">
        <v>0</v>
      </c>
      <c r="H36" s="1">
        <v>1</v>
      </c>
      <c r="I36" s="1">
        <v>2</v>
      </c>
      <c r="J36" s="1">
        <v>0</v>
      </c>
      <c r="K36" s="1">
        <v>0</v>
      </c>
    </row>
    <row r="37" spans="1:11" s="1" customFormat="1" x14ac:dyDescent="0.25">
      <c r="A37" s="1" t="s">
        <v>59</v>
      </c>
      <c r="B37" s="1" t="s">
        <v>13</v>
      </c>
      <c r="C37" s="1" t="s">
        <v>58</v>
      </c>
      <c r="D37" s="1">
        <v>9</v>
      </c>
      <c r="E37" s="1">
        <v>4</v>
      </c>
      <c r="F37" s="1">
        <v>3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</row>
    <row r="38" spans="1:11" s="1" customFormat="1" x14ac:dyDescent="0.25">
      <c r="A38" s="1" t="s">
        <v>59</v>
      </c>
      <c r="B38" s="1" t="s">
        <v>15</v>
      </c>
      <c r="C38" s="1" t="s">
        <v>56</v>
      </c>
      <c r="D38" s="1">
        <v>28</v>
      </c>
      <c r="E38" s="1">
        <v>12</v>
      </c>
      <c r="F38" s="1">
        <v>2</v>
      </c>
      <c r="G38" s="1">
        <v>2</v>
      </c>
      <c r="H38" s="1">
        <v>1</v>
      </c>
      <c r="I38" s="1">
        <v>2</v>
      </c>
      <c r="J38" s="1">
        <v>3</v>
      </c>
      <c r="K38" s="1">
        <v>2</v>
      </c>
    </row>
    <row r="39" spans="1:11" s="1" customFormat="1" x14ac:dyDescent="0.25">
      <c r="A39" s="1" t="s">
        <v>59</v>
      </c>
      <c r="B39" s="1" t="s">
        <v>15</v>
      </c>
      <c r="C39" s="1" t="s">
        <v>57</v>
      </c>
      <c r="D39" s="1">
        <v>26</v>
      </c>
      <c r="E39" s="1">
        <v>11</v>
      </c>
      <c r="F39" s="1">
        <v>3</v>
      </c>
      <c r="G39" s="1">
        <v>3</v>
      </c>
      <c r="H39" s="1">
        <v>0</v>
      </c>
      <c r="I39" s="1">
        <v>3</v>
      </c>
      <c r="J39" s="1">
        <v>1</v>
      </c>
      <c r="K39" s="1">
        <v>1</v>
      </c>
    </row>
    <row r="40" spans="1:11" s="1" customFormat="1" x14ac:dyDescent="0.25">
      <c r="A40" s="1" t="s">
        <v>59</v>
      </c>
      <c r="B40" s="1" t="s">
        <v>15</v>
      </c>
      <c r="C40" s="1" t="s">
        <v>58</v>
      </c>
      <c r="D40" s="1">
        <v>22</v>
      </c>
      <c r="E40" s="1">
        <v>10</v>
      </c>
      <c r="F40" s="1">
        <v>3</v>
      </c>
      <c r="G40" s="1">
        <v>3</v>
      </c>
      <c r="H40" s="1">
        <v>1</v>
      </c>
      <c r="I40" s="1">
        <v>0</v>
      </c>
      <c r="J40" s="1">
        <v>3</v>
      </c>
      <c r="K40" s="1">
        <v>0</v>
      </c>
    </row>
    <row r="41" spans="1:11" s="1" customFormat="1" x14ac:dyDescent="0.25">
      <c r="A41" s="1" t="s">
        <v>59</v>
      </c>
      <c r="B41" s="1" t="s">
        <v>16</v>
      </c>
      <c r="C41" s="1" t="s">
        <v>56</v>
      </c>
      <c r="D41" s="1">
        <v>27</v>
      </c>
      <c r="E41" s="1">
        <v>5</v>
      </c>
      <c r="F41" s="1">
        <v>0</v>
      </c>
      <c r="G41" s="1">
        <v>1</v>
      </c>
      <c r="H41" s="1">
        <v>4</v>
      </c>
      <c r="I41" s="1">
        <v>0</v>
      </c>
      <c r="J41" s="1">
        <v>0</v>
      </c>
      <c r="K41" s="1">
        <v>0</v>
      </c>
    </row>
    <row r="42" spans="1:11" s="1" customFormat="1" x14ac:dyDescent="0.25">
      <c r="A42" s="1" t="s">
        <v>59</v>
      </c>
      <c r="B42" s="1" t="s">
        <v>16</v>
      </c>
      <c r="C42" s="1" t="s">
        <v>57</v>
      </c>
      <c r="D42" s="1">
        <v>16</v>
      </c>
      <c r="E42" s="1">
        <v>4</v>
      </c>
      <c r="F42" s="1">
        <v>3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</row>
    <row r="43" spans="1:11" s="1" customFormat="1" x14ac:dyDescent="0.25">
      <c r="A43" s="1" t="s">
        <v>59</v>
      </c>
      <c r="B43" s="1" t="s">
        <v>16</v>
      </c>
      <c r="C43" s="1" t="s">
        <v>58</v>
      </c>
      <c r="D43" s="1">
        <v>16</v>
      </c>
      <c r="E43" s="1">
        <v>7</v>
      </c>
      <c r="F43" s="1">
        <v>1</v>
      </c>
      <c r="G43" s="1">
        <v>1</v>
      </c>
      <c r="H43" s="1">
        <v>4</v>
      </c>
      <c r="I43" s="1">
        <v>1</v>
      </c>
      <c r="J43" s="1">
        <v>0</v>
      </c>
      <c r="K43" s="1">
        <v>0</v>
      </c>
    </row>
    <row r="44" spans="1:11" s="1" customFormat="1" x14ac:dyDescent="0.25">
      <c r="A44" s="1" t="s">
        <v>59</v>
      </c>
      <c r="B44" s="1" t="s">
        <v>17</v>
      </c>
      <c r="C44" s="1" t="s">
        <v>56</v>
      </c>
      <c r="D44" s="1">
        <v>11</v>
      </c>
      <c r="E44" s="1">
        <v>2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s="1" customFormat="1" x14ac:dyDescent="0.25">
      <c r="A45" s="1" t="s">
        <v>59</v>
      </c>
      <c r="B45" s="1" t="s">
        <v>17</v>
      </c>
      <c r="C45" s="1" t="s">
        <v>57</v>
      </c>
      <c r="D45" s="1">
        <v>28</v>
      </c>
      <c r="E45" s="1">
        <v>10</v>
      </c>
      <c r="F45" s="1">
        <v>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s="1" customFormat="1" x14ac:dyDescent="0.25">
      <c r="A46" s="1" t="s">
        <v>59</v>
      </c>
      <c r="B46" s="1" t="s">
        <v>17</v>
      </c>
      <c r="C46" s="1" t="s">
        <v>58</v>
      </c>
      <c r="D46" s="1">
        <v>37</v>
      </c>
      <c r="E46" s="1">
        <v>14</v>
      </c>
      <c r="F46" s="1">
        <v>9</v>
      </c>
      <c r="G46" s="1">
        <v>0</v>
      </c>
      <c r="H46" s="1">
        <v>0</v>
      </c>
      <c r="I46" s="1">
        <v>5</v>
      </c>
      <c r="J46" s="1">
        <v>0</v>
      </c>
      <c r="K46" s="1">
        <v>0</v>
      </c>
    </row>
    <row r="47" spans="1:11" s="1" customFormat="1" x14ac:dyDescent="0.25">
      <c r="A47" s="1" t="s">
        <v>59</v>
      </c>
      <c r="B47" s="1" t="s">
        <v>18</v>
      </c>
      <c r="C47" s="1" t="s">
        <v>56</v>
      </c>
      <c r="D47" s="1">
        <v>11</v>
      </c>
      <c r="E47" s="1">
        <v>4</v>
      </c>
      <c r="F47" s="1">
        <v>2</v>
      </c>
      <c r="G47" s="1">
        <v>0</v>
      </c>
      <c r="H47" s="1">
        <v>0</v>
      </c>
      <c r="I47" s="1">
        <v>2</v>
      </c>
      <c r="J47" s="1">
        <v>0</v>
      </c>
      <c r="K47" s="1">
        <v>0</v>
      </c>
    </row>
    <row r="48" spans="1:11" s="1" customFormat="1" x14ac:dyDescent="0.25">
      <c r="A48" s="1" t="s">
        <v>59</v>
      </c>
      <c r="B48" s="1" t="s">
        <v>18</v>
      </c>
      <c r="C48" s="1" t="s">
        <v>57</v>
      </c>
      <c r="D48" s="1">
        <v>4</v>
      </c>
      <c r="E48" s="1">
        <v>3</v>
      </c>
      <c r="F48" s="1">
        <v>1</v>
      </c>
      <c r="G48" s="1">
        <v>0</v>
      </c>
      <c r="H48" s="1">
        <v>1</v>
      </c>
      <c r="I48" s="1">
        <v>1</v>
      </c>
      <c r="J48" s="1">
        <v>0</v>
      </c>
      <c r="K48" s="1">
        <v>0</v>
      </c>
    </row>
    <row r="49" spans="1:11" s="1" customFormat="1" x14ac:dyDescent="0.25">
      <c r="A49" s="1" t="s">
        <v>59</v>
      </c>
      <c r="B49" s="1" t="s">
        <v>18</v>
      </c>
      <c r="C49" s="1" t="s">
        <v>58</v>
      </c>
      <c r="D49" s="1">
        <v>24</v>
      </c>
      <c r="E49" s="1">
        <v>4</v>
      </c>
      <c r="F49" s="1">
        <v>1</v>
      </c>
      <c r="G49" s="1">
        <v>0</v>
      </c>
      <c r="H49" s="1">
        <v>1</v>
      </c>
      <c r="I49" s="1">
        <v>2</v>
      </c>
      <c r="J49" s="1">
        <v>0</v>
      </c>
      <c r="K49" s="1">
        <v>0</v>
      </c>
    </row>
    <row r="50" spans="1:11" s="1" customFormat="1" x14ac:dyDescent="0.25">
      <c r="A50" s="1" t="s">
        <v>59</v>
      </c>
      <c r="B50" s="1" t="s">
        <v>19</v>
      </c>
      <c r="C50" s="1" t="s">
        <v>56</v>
      </c>
      <c r="D50" s="1">
        <v>22</v>
      </c>
      <c r="E50" s="1">
        <v>4</v>
      </c>
      <c r="F50" s="1">
        <v>0</v>
      </c>
      <c r="G50" s="1">
        <v>2</v>
      </c>
      <c r="H50" s="1">
        <v>1</v>
      </c>
      <c r="I50" s="1">
        <v>1</v>
      </c>
      <c r="J50" s="1">
        <v>0</v>
      </c>
      <c r="K50" s="1">
        <v>0</v>
      </c>
    </row>
    <row r="51" spans="1:11" s="1" customFormat="1" x14ac:dyDescent="0.25">
      <c r="A51" s="1" t="s">
        <v>59</v>
      </c>
      <c r="B51" s="1" t="s">
        <v>19</v>
      </c>
      <c r="C51" s="1" t="s">
        <v>57</v>
      </c>
      <c r="D51" s="1">
        <v>37</v>
      </c>
      <c r="E51" s="1">
        <v>12</v>
      </c>
      <c r="F51" s="1">
        <v>1</v>
      </c>
      <c r="G51" s="1">
        <v>10</v>
      </c>
      <c r="H51" s="1">
        <v>0</v>
      </c>
      <c r="I51" s="1">
        <v>0</v>
      </c>
      <c r="J51" s="1">
        <v>0</v>
      </c>
      <c r="K51" s="1">
        <v>1</v>
      </c>
    </row>
    <row r="52" spans="1:11" s="1" customFormat="1" x14ac:dyDescent="0.25">
      <c r="A52" s="1" t="s">
        <v>59</v>
      </c>
      <c r="B52" s="1" t="s">
        <v>19</v>
      </c>
      <c r="C52" s="1" t="s">
        <v>58</v>
      </c>
      <c r="D52" s="1">
        <v>26</v>
      </c>
      <c r="E52" s="1">
        <v>17</v>
      </c>
      <c r="F52" s="1">
        <v>4</v>
      </c>
      <c r="G52" s="1">
        <v>13</v>
      </c>
      <c r="H52" s="1">
        <v>0</v>
      </c>
      <c r="I52" s="1">
        <v>0</v>
      </c>
      <c r="J52" s="1">
        <v>0</v>
      </c>
      <c r="K52" s="1">
        <v>0</v>
      </c>
    </row>
    <row r="53" spans="1:11" s="1" customFormat="1" x14ac:dyDescent="0.25">
      <c r="A53" s="1" t="s">
        <v>59</v>
      </c>
      <c r="B53" s="1" t="s">
        <v>20</v>
      </c>
      <c r="C53" s="1" t="s">
        <v>56</v>
      </c>
      <c r="D53" s="1">
        <v>38</v>
      </c>
      <c r="E53" s="1">
        <v>4</v>
      </c>
      <c r="F53" s="1">
        <v>0</v>
      </c>
      <c r="G53" s="1">
        <v>3</v>
      </c>
      <c r="H53" s="1">
        <v>1</v>
      </c>
      <c r="I53" s="1">
        <v>0</v>
      </c>
      <c r="J53" s="1">
        <v>0</v>
      </c>
      <c r="K53" s="1">
        <v>0</v>
      </c>
    </row>
    <row r="54" spans="1:11" s="1" customFormat="1" x14ac:dyDescent="0.25">
      <c r="A54" s="1" t="s">
        <v>59</v>
      </c>
      <c r="B54" s="1" t="s">
        <v>20</v>
      </c>
      <c r="C54" s="1" t="s">
        <v>57</v>
      </c>
      <c r="D54" s="1">
        <v>12</v>
      </c>
      <c r="E54" s="1">
        <v>3</v>
      </c>
      <c r="F54" s="1">
        <v>0</v>
      </c>
      <c r="G54" s="1">
        <v>0</v>
      </c>
      <c r="H54" s="1">
        <v>0</v>
      </c>
      <c r="I54" s="1">
        <v>3</v>
      </c>
      <c r="J54" s="1">
        <v>0</v>
      </c>
      <c r="K54" s="1">
        <v>0</v>
      </c>
    </row>
    <row r="55" spans="1:11" s="1" customFormat="1" x14ac:dyDescent="0.25">
      <c r="A55" s="1" t="s">
        <v>59</v>
      </c>
      <c r="B55" s="1" t="s">
        <v>20</v>
      </c>
      <c r="C55" s="1" t="s">
        <v>58</v>
      </c>
      <c r="D55" s="1">
        <v>37</v>
      </c>
      <c r="E55" s="1">
        <v>8</v>
      </c>
      <c r="F55" s="1">
        <v>7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</row>
    <row r="56" spans="1:11" s="1" customFormat="1" x14ac:dyDescent="0.25">
      <c r="A56" s="1" t="s">
        <v>55</v>
      </c>
      <c r="B56" s="1" t="s">
        <v>21</v>
      </c>
      <c r="C56" s="1" t="s">
        <v>56</v>
      </c>
      <c r="D56" s="1">
        <v>21</v>
      </c>
      <c r="E56" s="1">
        <v>3</v>
      </c>
      <c r="F56" s="1">
        <v>2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</row>
    <row r="57" spans="1:11" s="1" customFormat="1" x14ac:dyDescent="0.25">
      <c r="A57" s="1" t="s">
        <v>55</v>
      </c>
      <c r="B57" s="1" t="s">
        <v>21</v>
      </c>
      <c r="C57" s="1" t="s">
        <v>57</v>
      </c>
      <c r="D57" s="1">
        <v>22</v>
      </c>
      <c r="E57" s="1">
        <v>3</v>
      </c>
      <c r="F57" s="1">
        <v>1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</row>
    <row r="58" spans="1:11" s="1" customFormat="1" x14ac:dyDescent="0.25">
      <c r="A58" s="1" t="s">
        <v>55</v>
      </c>
      <c r="B58" s="1" t="s">
        <v>21</v>
      </c>
      <c r="C58" s="1" t="s">
        <v>58</v>
      </c>
      <c r="D58" s="1">
        <v>14</v>
      </c>
      <c r="E58" s="1">
        <v>1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s="1" customFormat="1" x14ac:dyDescent="0.25">
      <c r="A59" s="1" t="s">
        <v>55</v>
      </c>
      <c r="B59" s="1" t="s">
        <v>22</v>
      </c>
      <c r="C59" s="1" t="s">
        <v>56</v>
      </c>
      <c r="D59" s="1">
        <v>28</v>
      </c>
      <c r="E59" s="1">
        <v>4</v>
      </c>
      <c r="F59" s="1">
        <v>2</v>
      </c>
      <c r="G59" s="1">
        <v>1</v>
      </c>
      <c r="H59" s="1">
        <v>0</v>
      </c>
      <c r="I59" s="1">
        <v>1</v>
      </c>
      <c r="J59" s="1">
        <v>0</v>
      </c>
      <c r="K59" s="1">
        <v>0</v>
      </c>
    </row>
    <row r="60" spans="1:11" s="1" customFormat="1" x14ac:dyDescent="0.25">
      <c r="A60" s="1" t="s">
        <v>55</v>
      </c>
      <c r="B60" s="1" t="s">
        <v>22</v>
      </c>
      <c r="C60" s="1" t="s">
        <v>57</v>
      </c>
      <c r="D60" s="1">
        <v>33</v>
      </c>
      <c r="E60" s="1">
        <v>5</v>
      </c>
      <c r="F60" s="1">
        <v>2</v>
      </c>
      <c r="G60" s="1">
        <v>1</v>
      </c>
      <c r="H60" s="1">
        <v>0</v>
      </c>
      <c r="I60" s="1">
        <v>0</v>
      </c>
      <c r="J60" s="1">
        <v>1</v>
      </c>
      <c r="K60" s="1">
        <v>1</v>
      </c>
    </row>
    <row r="61" spans="1:11" s="1" customFormat="1" x14ac:dyDescent="0.25">
      <c r="A61" s="1" t="s">
        <v>55</v>
      </c>
      <c r="B61" s="1" t="s">
        <v>22</v>
      </c>
      <c r="C61" s="1" t="s">
        <v>58</v>
      </c>
      <c r="D61" s="1">
        <v>24</v>
      </c>
      <c r="E61" s="1">
        <v>7</v>
      </c>
      <c r="F61" s="1">
        <v>4</v>
      </c>
      <c r="G61" s="1">
        <v>0</v>
      </c>
      <c r="H61" s="1">
        <v>1</v>
      </c>
      <c r="I61" s="1">
        <v>2</v>
      </c>
      <c r="J61" s="1">
        <v>0</v>
      </c>
      <c r="K61" s="1">
        <v>0</v>
      </c>
    </row>
    <row r="62" spans="1:11" s="1" customFormat="1" x14ac:dyDescent="0.25">
      <c r="A62" s="1" t="s">
        <v>55</v>
      </c>
      <c r="B62" s="1" t="s">
        <v>23</v>
      </c>
      <c r="C62" s="1" t="s">
        <v>56</v>
      </c>
      <c r="D62" s="1">
        <v>4</v>
      </c>
      <c r="E62" s="1">
        <v>4</v>
      </c>
      <c r="F62" s="1">
        <v>1</v>
      </c>
      <c r="G62" s="1">
        <v>2</v>
      </c>
      <c r="H62" s="1">
        <v>0</v>
      </c>
      <c r="I62" s="1">
        <v>1</v>
      </c>
      <c r="J62" s="1">
        <v>0</v>
      </c>
      <c r="K62" s="1">
        <v>0</v>
      </c>
    </row>
    <row r="63" spans="1:11" s="1" customFormat="1" x14ac:dyDescent="0.25">
      <c r="A63" s="1" t="s">
        <v>55</v>
      </c>
      <c r="B63" s="1" t="s">
        <v>23</v>
      </c>
      <c r="C63" s="1" t="s">
        <v>57</v>
      </c>
      <c r="D63" s="1">
        <v>1</v>
      </c>
      <c r="E63" s="1">
        <v>2</v>
      </c>
      <c r="F63" s="1">
        <v>1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</row>
    <row r="64" spans="1:11" s="1" customFormat="1" x14ac:dyDescent="0.25">
      <c r="A64" s="1" t="s">
        <v>55</v>
      </c>
      <c r="B64" s="1" t="s">
        <v>23</v>
      </c>
      <c r="C64" s="1" t="s">
        <v>58</v>
      </c>
      <c r="D64" s="1">
        <v>22</v>
      </c>
      <c r="E64" s="1">
        <v>4</v>
      </c>
      <c r="F64" s="1">
        <v>1</v>
      </c>
      <c r="G64" s="1">
        <v>1</v>
      </c>
      <c r="H64" s="1">
        <v>1</v>
      </c>
      <c r="I64" s="1">
        <v>1</v>
      </c>
      <c r="J64" s="1">
        <v>0</v>
      </c>
      <c r="K64" s="1">
        <v>0</v>
      </c>
    </row>
    <row r="65" spans="1:11" s="1" customFormat="1" x14ac:dyDescent="0.25">
      <c r="A65" s="1" t="s">
        <v>55</v>
      </c>
      <c r="B65" s="1" t="s">
        <v>24</v>
      </c>
      <c r="C65" s="1" t="s">
        <v>56</v>
      </c>
      <c r="D65" s="1">
        <v>31</v>
      </c>
      <c r="E65" s="1">
        <v>4</v>
      </c>
      <c r="F65" s="1">
        <v>2</v>
      </c>
      <c r="G65" s="1">
        <v>0</v>
      </c>
      <c r="H65" s="1">
        <v>1</v>
      </c>
      <c r="I65" s="1">
        <v>0</v>
      </c>
      <c r="J65" s="1">
        <v>0</v>
      </c>
      <c r="K65" s="1">
        <v>1</v>
      </c>
    </row>
    <row r="66" spans="1:11" s="1" customFormat="1" x14ac:dyDescent="0.25">
      <c r="A66" s="1" t="s">
        <v>55</v>
      </c>
      <c r="B66" s="1" t="s">
        <v>24</v>
      </c>
      <c r="C66" s="1" t="s">
        <v>57</v>
      </c>
      <c r="D66" s="1">
        <v>15</v>
      </c>
      <c r="E66" s="1">
        <v>6</v>
      </c>
      <c r="F66" s="1">
        <v>3</v>
      </c>
      <c r="G66" s="1">
        <v>2</v>
      </c>
      <c r="H66" s="1">
        <v>1</v>
      </c>
      <c r="I66" s="1">
        <v>0</v>
      </c>
      <c r="J66" s="1">
        <v>0</v>
      </c>
      <c r="K66" s="1">
        <v>0</v>
      </c>
    </row>
    <row r="67" spans="1:11" s="1" customFormat="1" x14ac:dyDescent="0.25">
      <c r="A67" s="1" t="s">
        <v>55</v>
      </c>
      <c r="B67" s="1" t="s">
        <v>24</v>
      </c>
      <c r="C67" s="1" t="s">
        <v>58</v>
      </c>
      <c r="D67" s="1">
        <v>18</v>
      </c>
      <c r="E67" s="1">
        <v>5</v>
      </c>
      <c r="F67" s="1">
        <v>4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</row>
    <row r="68" spans="1:11" s="1" customFormat="1" x14ac:dyDescent="0.25">
      <c r="A68" s="1" t="s">
        <v>55</v>
      </c>
      <c r="B68" s="1" t="s">
        <v>25</v>
      </c>
      <c r="C68" s="1" t="s">
        <v>56</v>
      </c>
      <c r="D68" s="1">
        <v>14</v>
      </c>
      <c r="E68" s="1">
        <v>3</v>
      </c>
      <c r="F68" s="1">
        <v>0</v>
      </c>
      <c r="G68" s="1">
        <v>3</v>
      </c>
      <c r="H68" s="1">
        <v>0</v>
      </c>
      <c r="I68" s="1">
        <v>0</v>
      </c>
      <c r="J68" s="1">
        <v>0</v>
      </c>
      <c r="K68" s="1">
        <v>0</v>
      </c>
    </row>
    <row r="69" spans="1:11" s="1" customFormat="1" x14ac:dyDescent="0.25">
      <c r="A69" s="1" t="s">
        <v>55</v>
      </c>
      <c r="B69" s="1" t="s">
        <v>25</v>
      </c>
      <c r="C69" s="1" t="s">
        <v>57</v>
      </c>
      <c r="D69" s="1">
        <v>15</v>
      </c>
      <c r="E69" s="1">
        <v>2</v>
      </c>
      <c r="F69" s="1">
        <v>1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</row>
    <row r="70" spans="1:11" s="1" customFormat="1" x14ac:dyDescent="0.25">
      <c r="A70" s="1" t="s">
        <v>55</v>
      </c>
      <c r="B70" s="1" t="s">
        <v>25</v>
      </c>
      <c r="C70" s="1" t="s">
        <v>58</v>
      </c>
      <c r="D70" s="1">
        <v>35</v>
      </c>
      <c r="E70" s="1">
        <v>7</v>
      </c>
      <c r="F70" s="1">
        <v>4</v>
      </c>
      <c r="G70" s="1">
        <v>0</v>
      </c>
      <c r="H70" s="1">
        <v>0</v>
      </c>
      <c r="I70" s="1">
        <v>3</v>
      </c>
      <c r="J70" s="1">
        <v>0</v>
      </c>
      <c r="K70" s="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H10" sqref="H10"/>
    </sheetView>
  </sheetViews>
  <sheetFormatPr defaultRowHeight="15" x14ac:dyDescent="0.25"/>
  <cols>
    <col min="1" max="1" width="7.7109375" bestFit="1" customWidth="1"/>
    <col min="2" max="2" width="3" bestFit="1" customWidth="1"/>
    <col min="3" max="3" width="12" bestFit="1" customWidth="1"/>
  </cols>
  <sheetData>
    <row r="1" spans="1:3" x14ac:dyDescent="0.25">
      <c r="A1" s="1" t="s">
        <v>69</v>
      </c>
      <c r="B1" t="s">
        <v>52</v>
      </c>
      <c r="C1" t="s">
        <v>66</v>
      </c>
    </row>
    <row r="2" spans="1:3" x14ac:dyDescent="0.25">
      <c r="A2" t="s">
        <v>0</v>
      </c>
      <c r="B2" t="s">
        <v>56</v>
      </c>
      <c r="C2">
        <v>0.56410256400000003</v>
      </c>
    </row>
    <row r="3" spans="1:3" x14ac:dyDescent="0.25">
      <c r="A3" t="s">
        <v>1</v>
      </c>
      <c r="B3" t="s">
        <v>57</v>
      </c>
      <c r="C3">
        <v>1.7</v>
      </c>
    </row>
    <row r="4" spans="1:3" x14ac:dyDescent="0.25">
      <c r="A4" t="s">
        <v>1</v>
      </c>
      <c r="B4" t="s">
        <v>58</v>
      </c>
      <c r="C4">
        <v>0.89090909100000004</v>
      </c>
    </row>
    <row r="5" spans="1:3" x14ac:dyDescent="0.25">
      <c r="A5" t="s">
        <v>2</v>
      </c>
      <c r="B5" t="s">
        <v>57</v>
      </c>
      <c r="C5">
        <v>1.72</v>
      </c>
    </row>
    <row r="6" spans="1:3" x14ac:dyDescent="0.25">
      <c r="A6" t="s">
        <v>3</v>
      </c>
      <c r="B6" t="s">
        <v>57</v>
      </c>
      <c r="C6">
        <v>0.30808080799999998</v>
      </c>
    </row>
    <row r="7" spans="1:3" x14ac:dyDescent="0.25">
      <c r="A7" t="s">
        <v>3</v>
      </c>
      <c r="B7" t="s">
        <v>58</v>
      </c>
      <c r="C7">
        <v>0.76111111099999995</v>
      </c>
    </row>
    <row r="8" spans="1:3" x14ac:dyDescent="0.25">
      <c r="A8" t="s">
        <v>4</v>
      </c>
      <c r="B8" t="s">
        <v>56</v>
      </c>
      <c r="C8">
        <v>1.4305555560000001</v>
      </c>
    </row>
    <row r="9" spans="1:3" x14ac:dyDescent="0.25">
      <c r="A9" t="s">
        <v>4</v>
      </c>
      <c r="B9" t="s">
        <v>57</v>
      </c>
      <c r="C9">
        <v>1.8730158729999999</v>
      </c>
    </row>
    <row r="10" spans="1:3" x14ac:dyDescent="0.25">
      <c r="A10" t="s">
        <v>5</v>
      </c>
      <c r="B10" t="s">
        <v>57</v>
      </c>
      <c r="C10">
        <v>0.27619047600000002</v>
      </c>
    </row>
    <row r="11" spans="1:3" x14ac:dyDescent="0.25">
      <c r="A11" t="s">
        <v>6</v>
      </c>
      <c r="B11" t="s">
        <v>56</v>
      </c>
      <c r="C11">
        <v>0.86666666699999995</v>
      </c>
    </row>
    <row r="12" spans="1:3" x14ac:dyDescent="0.25">
      <c r="A12" t="s">
        <v>7</v>
      </c>
      <c r="B12" t="s">
        <v>58</v>
      </c>
      <c r="C12">
        <v>0.180357143</v>
      </c>
    </row>
    <row r="13" spans="1:3" x14ac:dyDescent="0.25">
      <c r="A13" t="s">
        <v>8</v>
      </c>
      <c r="B13" t="s">
        <v>58</v>
      </c>
      <c r="C13">
        <v>1.5</v>
      </c>
    </row>
    <row r="14" spans="1:3" x14ac:dyDescent="0.25">
      <c r="A14" t="s">
        <v>9</v>
      </c>
      <c r="B14" t="s">
        <v>56</v>
      </c>
      <c r="C14">
        <v>0.65</v>
      </c>
    </row>
    <row r="15" spans="1:3" x14ac:dyDescent="0.25">
      <c r="A15" t="s">
        <v>9</v>
      </c>
      <c r="B15" t="s">
        <v>57</v>
      </c>
      <c r="C15">
        <v>1.0375000000000001</v>
      </c>
    </row>
    <row r="16" spans="1:3" x14ac:dyDescent="0.25">
      <c r="A16" t="s">
        <v>12</v>
      </c>
      <c r="B16" t="s">
        <v>57</v>
      </c>
      <c r="C16">
        <v>1.005681818</v>
      </c>
    </row>
    <row r="17" spans="1:3" x14ac:dyDescent="0.25">
      <c r="A17" t="s">
        <v>12</v>
      </c>
      <c r="B17" t="s">
        <v>58</v>
      </c>
      <c r="C17">
        <v>1.25</v>
      </c>
    </row>
    <row r="18" spans="1:3" x14ac:dyDescent="0.25">
      <c r="A18" t="s">
        <v>13</v>
      </c>
      <c r="B18" t="s">
        <v>56</v>
      </c>
      <c r="C18">
        <v>1.8333333329999999</v>
      </c>
    </row>
    <row r="19" spans="1:3" x14ac:dyDescent="0.25">
      <c r="A19" t="s">
        <v>15</v>
      </c>
      <c r="B19" t="s">
        <v>56</v>
      </c>
      <c r="C19">
        <v>1.659188034</v>
      </c>
    </row>
    <row r="20" spans="1:3" x14ac:dyDescent="0.25">
      <c r="A20" t="s">
        <v>15</v>
      </c>
      <c r="B20" t="s">
        <v>57</v>
      </c>
      <c r="C20">
        <v>1.4520202019999999</v>
      </c>
    </row>
    <row r="21" spans="1:3" x14ac:dyDescent="0.25">
      <c r="A21" t="s">
        <v>15</v>
      </c>
      <c r="B21" t="s">
        <v>58</v>
      </c>
      <c r="C21">
        <v>1.3541666670000001</v>
      </c>
    </row>
    <row r="22" spans="1:3" x14ac:dyDescent="0.25">
      <c r="A22" t="s">
        <v>16</v>
      </c>
      <c r="B22" t="s">
        <v>56</v>
      </c>
      <c r="C22">
        <v>1.956032878</v>
      </c>
    </row>
    <row r="23" spans="1:3" x14ac:dyDescent="0.25">
      <c r="A23" t="s">
        <v>16</v>
      </c>
      <c r="B23" t="s">
        <v>57</v>
      </c>
      <c r="C23">
        <v>2.3892045450000001</v>
      </c>
    </row>
    <row r="24" spans="1:3" x14ac:dyDescent="0.25">
      <c r="A24" t="s">
        <v>16</v>
      </c>
      <c r="B24" t="s">
        <v>58</v>
      </c>
      <c r="C24">
        <v>1.6634920630000001</v>
      </c>
    </row>
    <row r="25" spans="1:3" x14ac:dyDescent="0.25">
      <c r="A25" t="s">
        <v>17</v>
      </c>
      <c r="B25" t="s">
        <v>58</v>
      </c>
      <c r="C25">
        <v>1.189332608</v>
      </c>
    </row>
    <row r="26" spans="1:3" x14ac:dyDescent="0.25">
      <c r="A26" t="s">
        <v>19</v>
      </c>
      <c r="B26" t="s">
        <v>57</v>
      </c>
      <c r="C26">
        <v>1.554545455</v>
      </c>
    </row>
    <row r="27" spans="1:3" x14ac:dyDescent="0.25">
      <c r="A27" t="s">
        <v>20</v>
      </c>
      <c r="B27" t="s">
        <v>56</v>
      </c>
      <c r="C27">
        <v>1.115384615</v>
      </c>
    </row>
    <row r="28" spans="1:3" x14ac:dyDescent="0.25">
      <c r="A28" t="s">
        <v>20</v>
      </c>
      <c r="B28" t="s">
        <v>58</v>
      </c>
      <c r="C28">
        <v>1.8333333329999999</v>
      </c>
    </row>
    <row r="29" spans="1:3" x14ac:dyDescent="0.25">
      <c r="A29" t="s">
        <v>21</v>
      </c>
      <c r="B29" t="s">
        <v>56</v>
      </c>
      <c r="C29">
        <v>0.75</v>
      </c>
    </row>
    <row r="30" spans="1:3" x14ac:dyDescent="0.25">
      <c r="A30" t="s">
        <v>21</v>
      </c>
      <c r="B30" t="s">
        <v>57</v>
      </c>
      <c r="C30">
        <v>0.5</v>
      </c>
    </row>
    <row r="31" spans="1:3" x14ac:dyDescent="0.25">
      <c r="A31" t="s">
        <v>22</v>
      </c>
      <c r="B31" t="s">
        <v>56</v>
      </c>
      <c r="C31">
        <v>0.104700855</v>
      </c>
    </row>
    <row r="32" spans="1:3" x14ac:dyDescent="0.25">
      <c r="A32" t="s">
        <v>22</v>
      </c>
      <c r="B32" t="s">
        <v>57</v>
      </c>
      <c r="C32">
        <v>0.258928571</v>
      </c>
    </row>
    <row r="33" spans="1:3" x14ac:dyDescent="0.25">
      <c r="A33" t="s">
        <v>24</v>
      </c>
      <c r="B33" t="s">
        <v>57</v>
      </c>
      <c r="C33">
        <v>0.118596681</v>
      </c>
    </row>
    <row r="34" spans="1:3" x14ac:dyDescent="0.25">
      <c r="A34" t="s">
        <v>25</v>
      </c>
      <c r="B34" t="s">
        <v>56</v>
      </c>
      <c r="C34">
        <v>1.0151515149999999</v>
      </c>
    </row>
    <row r="35" spans="1:3" x14ac:dyDescent="0.25">
      <c r="A35" t="s">
        <v>25</v>
      </c>
      <c r="B35" t="s">
        <v>58</v>
      </c>
      <c r="C35">
        <v>0.39166666700000002</v>
      </c>
    </row>
  </sheetData>
  <sortState ref="A2:N35">
    <sortCondition ref="A2:A35"/>
    <sortCondition ref="B2:B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Metadata</vt:lpstr>
      <vt:lpstr>Landscape</vt:lpstr>
      <vt:lpstr>Field margin</vt:lpstr>
      <vt:lpstr>Cage experiment</vt:lpstr>
      <vt:lpstr>Aphids and predators monitoring</vt:lpstr>
      <vt:lpstr>Ground-dwelling predators</vt:lpstr>
      <vt:lpstr>Weeds</vt:lpstr>
      <vt:lpstr>Visitation rate</vt:lpstr>
      <vt:lpstr>Seed set</vt:lpstr>
      <vt:lpstr>'Aphids and predators monitoring'!aphid</vt:lpstr>
      <vt:lpstr>Landscape!biol</vt:lpstr>
      <vt:lpstr>'Ground-dwelling predators'!pitfall</vt:lpstr>
      <vt:lpstr>'Ground-dwelling predators'!pitfall_1</vt:lpstr>
      <vt:lpstr>'Visitation rate'!pollin</vt:lpstr>
      <vt:lpstr>'Seed set'!seedset</vt:lpstr>
      <vt:lpstr>'Cage experiment'!weeds</vt:lpstr>
      <vt:lpstr>Weeds!weeds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Dainese</dc:creator>
  <cp:lastModifiedBy>Matteo Dainese</cp:lastModifiedBy>
  <dcterms:created xsi:type="dcterms:W3CDTF">2016-02-04T13:30:59Z</dcterms:created>
  <dcterms:modified xsi:type="dcterms:W3CDTF">2016-06-23T12:35:34Z</dcterms:modified>
</cp:coreProperties>
</file>