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75" windowWidth="20835" windowHeight="9735"/>
  </bookViews>
  <sheets>
    <sheet name="Readme" sheetId="1" r:id="rId1"/>
    <sheet name="Fig 1A" sheetId="2" r:id="rId2"/>
    <sheet name="Fig 1B" sheetId="3" r:id="rId3"/>
    <sheet name="Fig 2A,B" sheetId="4" r:id="rId4"/>
    <sheet name="Fig 2C,D" sheetId="5" r:id="rId5"/>
    <sheet name="Fig 3" sheetId="6" r:id="rId6"/>
    <sheet name="Fig 4" sheetId="7" r:id="rId7"/>
  </sheets>
  <calcPr calcId="125725"/>
</workbook>
</file>

<file path=xl/calcChain.xml><?xml version="1.0" encoding="utf-8"?>
<calcChain xmlns="http://schemas.openxmlformats.org/spreadsheetml/2006/main">
  <c r="A14" i="5"/>
  <c r="A20" s="1"/>
  <c r="A26" s="1"/>
  <c r="A32" s="1"/>
  <c r="A38" s="1"/>
  <c r="A44" s="1"/>
  <c r="A50" s="1"/>
  <c r="A56" s="1"/>
  <c r="A62" s="1"/>
  <c r="A68" s="1"/>
  <c r="A13"/>
  <c r="A19" s="1"/>
  <c r="A25" s="1"/>
  <c r="A31" s="1"/>
  <c r="A37" s="1"/>
  <c r="A43" s="1"/>
  <c r="A49" s="1"/>
  <c r="A55" s="1"/>
  <c r="A61" s="1"/>
  <c r="A67" s="1"/>
  <c r="A12"/>
  <c r="A18" s="1"/>
  <c r="A24" s="1"/>
  <c r="A30" s="1"/>
  <c r="A36" s="1"/>
  <c r="A42" s="1"/>
  <c r="A48" s="1"/>
  <c r="A54" s="1"/>
  <c r="A60" s="1"/>
  <c r="A66" s="1"/>
  <c r="A11"/>
  <c r="A17" s="1"/>
  <c r="A23" s="1"/>
  <c r="A29" s="1"/>
  <c r="A35" s="1"/>
  <c r="A41" s="1"/>
  <c r="A47" s="1"/>
  <c r="A53" s="1"/>
  <c r="A59" s="1"/>
  <c r="A65" s="1"/>
  <c r="A10"/>
  <c r="A16" s="1"/>
  <c r="A22" s="1"/>
  <c r="A28" s="1"/>
  <c r="A34" s="1"/>
  <c r="A40" s="1"/>
  <c r="A46" s="1"/>
  <c r="A52" s="1"/>
  <c r="A58" s="1"/>
  <c r="A64" s="1"/>
  <c r="A9"/>
  <c r="A15" s="1"/>
  <c r="A21" s="1"/>
  <c r="A27" s="1"/>
  <c r="A33" s="1"/>
  <c r="A39" s="1"/>
  <c r="A45" s="1"/>
  <c r="A51" s="1"/>
  <c r="A57" s="1"/>
  <c r="A63" s="1"/>
  <c r="A14" i="4"/>
  <c r="A20" s="1"/>
  <c r="A26" s="1"/>
  <c r="A32" s="1"/>
  <c r="A38" s="1"/>
  <c r="A44" s="1"/>
  <c r="A50" s="1"/>
  <c r="A56" s="1"/>
  <c r="A62" s="1"/>
  <c r="A68" s="1"/>
  <c r="A13"/>
  <c r="A19" s="1"/>
  <c r="A25" s="1"/>
  <c r="A31" s="1"/>
  <c r="A37" s="1"/>
  <c r="A43" s="1"/>
  <c r="A49" s="1"/>
  <c r="A55" s="1"/>
  <c r="A61" s="1"/>
  <c r="A67" s="1"/>
  <c r="A12"/>
  <c r="A18" s="1"/>
  <c r="A24" s="1"/>
  <c r="A30" s="1"/>
  <c r="A36" s="1"/>
  <c r="A42" s="1"/>
  <c r="A48" s="1"/>
  <c r="A54" s="1"/>
  <c r="A60" s="1"/>
  <c r="A66" s="1"/>
  <c r="A11"/>
  <c r="A17" s="1"/>
  <c r="A23" s="1"/>
  <c r="A29" s="1"/>
  <c r="A35" s="1"/>
  <c r="A41" s="1"/>
  <c r="A47" s="1"/>
  <c r="A53" s="1"/>
  <c r="A59" s="1"/>
  <c r="A65" s="1"/>
  <c r="A10"/>
  <c r="A16" s="1"/>
  <c r="A22" s="1"/>
  <c r="A28" s="1"/>
  <c r="A34" s="1"/>
  <c r="A40" s="1"/>
  <c r="A46" s="1"/>
  <c r="A52" s="1"/>
  <c r="A58" s="1"/>
  <c r="A64" s="1"/>
  <c r="A9"/>
  <c r="A15" s="1"/>
  <c r="A21" s="1"/>
  <c r="A27" s="1"/>
  <c r="A33" s="1"/>
  <c r="A39" s="1"/>
  <c r="A45" s="1"/>
  <c r="A51" s="1"/>
  <c r="A57" s="1"/>
  <c r="A63" s="1"/>
</calcChain>
</file>

<file path=xl/sharedStrings.xml><?xml version="1.0" encoding="utf-8"?>
<sst xmlns="http://schemas.openxmlformats.org/spreadsheetml/2006/main" count="79" uniqueCount="17">
  <si>
    <t>Data are listed by figures from the manuscript. Replicates, Block (when appropriate), and cumulative CO2 are shown.</t>
  </si>
  <si>
    <t>Treat</t>
  </si>
  <si>
    <t>Block</t>
  </si>
  <si>
    <t>Control</t>
  </si>
  <si>
    <t>Predator</t>
  </si>
  <si>
    <t>Cumulative CO2-C (mg g dry wt litter-1)</t>
  </si>
  <si>
    <t>% Chitin</t>
  </si>
  <si>
    <t>% Protein</t>
  </si>
  <si>
    <t>% Carbohydrates</t>
  </si>
  <si>
    <t>Treat ID</t>
  </si>
  <si>
    <t>C:N</t>
  </si>
  <si>
    <t>%C</t>
  </si>
  <si>
    <t>%N</t>
  </si>
  <si>
    <t>The composition of the artificial grasshoppers</t>
  </si>
  <si>
    <t>Cumulative CO2-C (mg g dry wt litter-1 corrected for control)</t>
  </si>
  <si>
    <t>Cumulative CO2-C (mg g dry wt artificial grasshopper-1 corrected for control)</t>
  </si>
  <si>
    <t>Cumulative CO2-C (mg g dry wt grasshopper-1 corrected for control)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</si>
</sst>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2" fontId="0" fillId="0" borderId="0" xfId="0" applyNumberFormat="1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Fill="1" applyBorder="1" applyAlignment="1">
      <alignment horizontal="left" wrapText="1" readingOrder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M19" sqref="M19"/>
    </sheetView>
  </sheetViews>
  <sheetFormatPr defaultRowHeight="15"/>
  <cols>
    <col min="3" max="4" width="9.5703125" bestFit="1" customWidth="1"/>
    <col min="5" max="5" width="9.28515625" bestFit="1" customWidth="1"/>
    <col min="6" max="6" width="9.5703125" bestFit="1" customWidth="1"/>
    <col min="7" max="11" width="9.28515625" bestFit="1" customWidth="1"/>
  </cols>
  <sheetData>
    <row r="1" spans="1:11">
      <c r="A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>
      <c r="C2" s="1"/>
      <c r="D2" s="1"/>
      <c r="E2" s="1"/>
      <c r="F2" s="1"/>
      <c r="G2" s="1"/>
      <c r="H2" s="1"/>
      <c r="I2" s="1"/>
      <c r="J2" s="1"/>
      <c r="K2" s="1"/>
    </row>
    <row r="3" spans="1:11">
      <c r="C3" s="1"/>
      <c r="D3" s="1"/>
      <c r="E3" s="1"/>
      <c r="F3" s="1"/>
      <c r="G3" s="1"/>
      <c r="H3" s="1"/>
      <c r="I3" s="1"/>
      <c r="J3" s="1"/>
      <c r="K3" s="1"/>
    </row>
    <row r="4" spans="1:11">
      <c r="C4" s="1"/>
      <c r="D4" s="1"/>
      <c r="E4" s="1"/>
      <c r="F4" s="1"/>
      <c r="G4" s="1"/>
      <c r="H4" s="1"/>
      <c r="I4" s="1"/>
      <c r="J4" s="1"/>
      <c r="K4" s="1"/>
    </row>
    <row r="5" spans="1:11">
      <c r="C5" s="1"/>
      <c r="D5" s="1"/>
      <c r="E5" s="1"/>
      <c r="F5" s="1"/>
      <c r="G5" s="1"/>
      <c r="H5" s="1"/>
      <c r="I5" s="1"/>
      <c r="J5" s="1"/>
      <c r="K5" s="1"/>
    </row>
    <row r="6" spans="1:11">
      <c r="C6" s="1"/>
      <c r="D6" s="1"/>
      <c r="E6" s="1"/>
      <c r="F6" s="1"/>
      <c r="G6" s="1"/>
      <c r="H6" s="1"/>
      <c r="I6" s="1"/>
      <c r="J6" s="1"/>
      <c r="K6" s="1"/>
    </row>
    <row r="7" spans="1:11">
      <c r="C7" s="1"/>
      <c r="D7" s="1"/>
      <c r="E7" s="1"/>
      <c r="F7" s="1"/>
      <c r="G7" s="1"/>
      <c r="H7" s="1"/>
      <c r="I7" s="1"/>
      <c r="J7" s="1"/>
      <c r="K7" s="1"/>
    </row>
    <row r="8" spans="1:11">
      <c r="C8" s="1"/>
      <c r="D8" s="1"/>
      <c r="E8" s="1"/>
      <c r="F8" s="1"/>
      <c r="G8" s="1"/>
      <c r="H8" s="1"/>
      <c r="I8" s="1"/>
      <c r="J8" s="1"/>
      <c r="K8" s="1"/>
    </row>
    <row r="9" spans="1:11">
      <c r="C9" s="1"/>
      <c r="D9" s="1"/>
      <c r="E9" s="1"/>
      <c r="F9" s="1"/>
      <c r="G9" s="1"/>
      <c r="H9" s="1"/>
      <c r="I9" s="1"/>
      <c r="J9" s="1"/>
      <c r="K9" s="1"/>
    </row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H7" sqref="H7"/>
    </sheetView>
  </sheetViews>
  <sheetFormatPr defaultRowHeight="15"/>
  <cols>
    <col min="3" max="3" width="12.7109375" customWidth="1"/>
  </cols>
  <sheetData>
    <row r="1" spans="1:3" s="3" customFormat="1" ht="90">
      <c r="A1" s="3" t="s">
        <v>1</v>
      </c>
      <c r="B1" s="3" t="s">
        <v>2</v>
      </c>
      <c r="C1" s="10" t="s">
        <v>16</v>
      </c>
    </row>
    <row r="2" spans="1:3">
      <c r="A2" t="s">
        <v>3</v>
      </c>
      <c r="B2">
        <v>1</v>
      </c>
      <c r="C2" s="2">
        <v>237.90559893489498</v>
      </c>
    </row>
    <row r="3" spans="1:3">
      <c r="A3" t="s">
        <v>4</v>
      </c>
      <c r="B3">
        <v>1</v>
      </c>
      <c r="C3" s="2">
        <v>231.56311011095457</v>
      </c>
    </row>
    <row r="4" spans="1:3">
      <c r="A4" t="s">
        <v>3</v>
      </c>
      <c r="B4">
        <v>2</v>
      </c>
      <c r="C4" s="2">
        <v>241.97223615162264</v>
      </c>
    </row>
    <row r="5" spans="1:3">
      <c r="A5" t="s">
        <v>4</v>
      </c>
      <c r="B5">
        <v>2</v>
      </c>
      <c r="C5" s="2">
        <v>207.5256224557979</v>
      </c>
    </row>
    <row r="6" spans="1:3">
      <c r="A6" t="s">
        <v>3</v>
      </c>
      <c r="B6">
        <v>3</v>
      </c>
      <c r="C6" s="2">
        <v>226.76954406844351</v>
      </c>
    </row>
    <row r="7" spans="1:3">
      <c r="A7" t="s">
        <v>4</v>
      </c>
      <c r="B7">
        <v>3</v>
      </c>
      <c r="C7" s="2">
        <v>174.18406751666652</v>
      </c>
    </row>
    <row r="8" spans="1:3">
      <c r="A8" t="s">
        <v>3</v>
      </c>
      <c r="B8">
        <v>4</v>
      </c>
      <c r="C8" s="2">
        <v>269.81275840750624</v>
      </c>
    </row>
    <row r="9" spans="1:3">
      <c r="A9" t="s">
        <v>4</v>
      </c>
      <c r="B9">
        <v>4</v>
      </c>
      <c r="C9" s="2">
        <v>221.19986625109271</v>
      </c>
    </row>
    <row r="10" spans="1:3">
      <c r="A10" t="s">
        <v>3</v>
      </c>
      <c r="B10">
        <v>5</v>
      </c>
      <c r="C10" s="2">
        <v>194.78600914213118</v>
      </c>
    </row>
    <row r="11" spans="1:3">
      <c r="A11" t="s">
        <v>4</v>
      </c>
      <c r="B11">
        <v>5</v>
      </c>
      <c r="C11" s="2">
        <v>234.53199309025402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H15" sqref="H15"/>
    </sheetView>
  </sheetViews>
  <sheetFormatPr defaultRowHeight="15"/>
  <cols>
    <col min="3" max="3" width="12.28515625" customWidth="1"/>
  </cols>
  <sheetData>
    <row r="1" spans="1:3" ht="75">
      <c r="A1" s="3" t="s">
        <v>1</v>
      </c>
      <c r="B1" s="3" t="s">
        <v>2</v>
      </c>
      <c r="C1" s="10" t="s">
        <v>14</v>
      </c>
    </row>
    <row r="2" spans="1:3">
      <c r="A2" t="s">
        <v>3</v>
      </c>
      <c r="B2">
        <v>1</v>
      </c>
      <c r="C2" s="1">
        <v>12.092890396030489</v>
      </c>
    </row>
    <row r="3" spans="1:3">
      <c r="A3" t="s">
        <v>4</v>
      </c>
      <c r="B3">
        <v>1</v>
      </c>
      <c r="C3" s="1">
        <v>2.5774446404256013</v>
      </c>
    </row>
    <row r="4" spans="1:3">
      <c r="A4" t="s">
        <v>3</v>
      </c>
      <c r="B4">
        <v>2</v>
      </c>
      <c r="C4" s="1">
        <v>8.6965377131273414</v>
      </c>
    </row>
    <row r="5" spans="1:3">
      <c r="A5" t="s">
        <v>4</v>
      </c>
      <c r="B5">
        <v>2</v>
      </c>
      <c r="C5" s="1">
        <v>1.932267014208279</v>
      </c>
    </row>
    <row r="6" spans="1:3">
      <c r="A6" t="s">
        <v>3</v>
      </c>
      <c r="B6">
        <v>3</v>
      </c>
      <c r="C6" s="1">
        <v>10.016271963704378</v>
      </c>
    </row>
    <row r="7" spans="1:3">
      <c r="A7" t="s">
        <v>4</v>
      </c>
      <c r="B7">
        <v>3</v>
      </c>
      <c r="C7" s="1">
        <v>9.0422558522766927</v>
      </c>
    </row>
    <row r="8" spans="1:3">
      <c r="A8" t="s">
        <v>3</v>
      </c>
      <c r="B8">
        <v>4</v>
      </c>
      <c r="C8" s="1">
        <v>15.792056492009433</v>
      </c>
    </row>
    <row r="9" spans="1:3">
      <c r="A9" t="s">
        <v>4</v>
      </c>
      <c r="B9">
        <v>4</v>
      </c>
      <c r="C9" s="1">
        <v>3.2166860446262873</v>
      </c>
    </row>
    <row r="10" spans="1:3">
      <c r="A10" t="s">
        <v>3</v>
      </c>
      <c r="B10">
        <v>5</v>
      </c>
      <c r="C10" s="1">
        <v>11.378735336121375</v>
      </c>
    </row>
    <row r="11" spans="1:3">
      <c r="A11" t="s">
        <v>4</v>
      </c>
      <c r="B11">
        <v>5</v>
      </c>
      <c r="C11" s="1">
        <v>5.2855725713793946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workbookViewId="0">
      <selection activeCell="O11" sqref="O11"/>
    </sheetView>
  </sheetViews>
  <sheetFormatPr defaultRowHeight="15"/>
  <cols>
    <col min="3" max="3" width="10.28515625" customWidth="1"/>
    <col min="4" max="6" width="16.5703125" customWidth="1"/>
    <col min="7" max="7" width="15.28515625" customWidth="1"/>
    <col min="8" max="8" width="13.85546875" customWidth="1"/>
  </cols>
  <sheetData>
    <row r="1" spans="1:10">
      <c r="B1" s="4" t="s">
        <v>13</v>
      </c>
      <c r="C1" s="5"/>
      <c r="D1" s="5"/>
      <c r="E1" s="5"/>
      <c r="F1" s="5"/>
      <c r="G1" s="6"/>
    </row>
    <row r="2" spans="1:10" ht="105">
      <c r="A2" t="s">
        <v>9</v>
      </c>
      <c r="B2" s="7" t="s">
        <v>6</v>
      </c>
      <c r="C2" s="8" t="s">
        <v>7</v>
      </c>
      <c r="D2" s="8" t="s">
        <v>8</v>
      </c>
      <c r="E2" s="8" t="s">
        <v>11</v>
      </c>
      <c r="F2" s="8" t="s">
        <v>12</v>
      </c>
      <c r="G2" s="9" t="s">
        <v>10</v>
      </c>
      <c r="H2" s="10" t="s">
        <v>15</v>
      </c>
    </row>
    <row r="3" spans="1:10">
      <c r="A3">
        <v>1</v>
      </c>
      <c r="B3">
        <v>20</v>
      </c>
      <c r="C3">
        <v>80</v>
      </c>
      <c r="D3">
        <v>0</v>
      </c>
      <c r="E3">
        <v>45.715400000000002</v>
      </c>
      <c r="F3">
        <v>11.287000000000001</v>
      </c>
      <c r="G3" s="1">
        <v>4.0502702223797291</v>
      </c>
      <c r="H3" s="1">
        <v>213.63073443574785</v>
      </c>
    </row>
    <row r="4" spans="1:10">
      <c r="A4">
        <v>1</v>
      </c>
      <c r="B4">
        <v>20</v>
      </c>
      <c r="C4">
        <v>80</v>
      </c>
      <c r="D4">
        <v>0</v>
      </c>
      <c r="E4">
        <v>45.715400000000002</v>
      </c>
      <c r="F4">
        <v>11.287000000000001</v>
      </c>
      <c r="G4" s="1">
        <v>4.0502702223797291</v>
      </c>
      <c r="H4" s="1">
        <v>223.29270805172996</v>
      </c>
      <c r="J4" s="11"/>
    </row>
    <row r="5" spans="1:10">
      <c r="A5">
        <v>1</v>
      </c>
      <c r="B5">
        <v>20</v>
      </c>
      <c r="C5">
        <v>80</v>
      </c>
      <c r="D5">
        <v>0</v>
      </c>
      <c r="E5">
        <v>45.715400000000002</v>
      </c>
      <c r="F5">
        <v>11.287000000000001</v>
      </c>
      <c r="G5" s="1">
        <v>4.0502702223797291</v>
      </c>
      <c r="H5" s="1">
        <v>224.22860282145473</v>
      </c>
      <c r="J5" s="11"/>
    </row>
    <row r="6" spans="1:10">
      <c r="A6">
        <v>1</v>
      </c>
      <c r="B6">
        <v>20</v>
      </c>
      <c r="C6">
        <v>80</v>
      </c>
      <c r="D6">
        <v>0</v>
      </c>
      <c r="E6">
        <v>45.715400000000002</v>
      </c>
      <c r="F6">
        <v>11.287000000000001</v>
      </c>
      <c r="G6" s="1">
        <v>4.0502702223797291</v>
      </c>
      <c r="H6" s="1">
        <v>253.6338169012397</v>
      </c>
      <c r="J6" s="11"/>
    </row>
    <row r="7" spans="1:10">
      <c r="A7">
        <v>1</v>
      </c>
      <c r="B7">
        <v>20</v>
      </c>
      <c r="C7">
        <v>80</v>
      </c>
      <c r="D7">
        <v>0</v>
      </c>
      <c r="E7">
        <v>45.715400000000002</v>
      </c>
      <c r="F7">
        <v>11.287000000000001</v>
      </c>
      <c r="G7" s="1">
        <v>4.0502702223797291</v>
      </c>
      <c r="H7" s="1">
        <v>301.72647150617888</v>
      </c>
      <c r="J7" s="11"/>
    </row>
    <row r="8" spans="1:10">
      <c r="A8">
        <v>1</v>
      </c>
      <c r="B8">
        <v>20</v>
      </c>
      <c r="C8">
        <v>80</v>
      </c>
      <c r="D8">
        <v>0</v>
      </c>
      <c r="E8">
        <v>45.715400000000002</v>
      </c>
      <c r="F8">
        <v>11.287000000000001</v>
      </c>
      <c r="G8" s="1">
        <v>4.0502702223797291</v>
      </c>
      <c r="H8" s="1">
        <v>309.06254338339875</v>
      </c>
    </row>
    <row r="9" spans="1:10">
      <c r="A9">
        <f>A3+1</f>
        <v>2</v>
      </c>
      <c r="B9">
        <v>20</v>
      </c>
      <c r="C9">
        <v>77.5</v>
      </c>
      <c r="D9">
        <v>2.5</v>
      </c>
      <c r="E9">
        <v>45.602887500000008</v>
      </c>
      <c r="F9">
        <v>10.971837500000001</v>
      </c>
      <c r="G9" s="1">
        <v>4.1563582672455732</v>
      </c>
      <c r="H9" s="1">
        <v>124.46517769813352</v>
      </c>
    </row>
    <row r="10" spans="1:10">
      <c r="A10">
        <f t="shared" ref="A10:A68" si="0">A4+1</f>
        <v>2</v>
      </c>
      <c r="B10">
        <v>20</v>
      </c>
      <c r="C10">
        <v>77.5</v>
      </c>
      <c r="D10">
        <v>2.5</v>
      </c>
      <c r="E10">
        <v>45.602887500000008</v>
      </c>
      <c r="F10">
        <v>10.971837500000001</v>
      </c>
      <c r="G10" s="1">
        <v>4.1563582672455732</v>
      </c>
      <c r="H10" s="1">
        <v>183.10431717169411</v>
      </c>
    </row>
    <row r="11" spans="1:10">
      <c r="A11">
        <f t="shared" si="0"/>
        <v>2</v>
      </c>
      <c r="B11">
        <v>20</v>
      </c>
      <c r="C11">
        <v>77.5</v>
      </c>
      <c r="D11">
        <v>2.5</v>
      </c>
      <c r="E11">
        <v>45.602887500000008</v>
      </c>
      <c r="F11">
        <v>10.971837500000001</v>
      </c>
      <c r="G11" s="1">
        <v>4.1563582672455732</v>
      </c>
      <c r="H11" s="1">
        <v>185.45814409120237</v>
      </c>
    </row>
    <row r="12" spans="1:10">
      <c r="A12">
        <f t="shared" si="0"/>
        <v>2</v>
      </c>
      <c r="B12">
        <v>20</v>
      </c>
      <c r="C12">
        <v>77.5</v>
      </c>
      <c r="D12">
        <v>2.5</v>
      </c>
      <c r="E12">
        <v>45.602887500000008</v>
      </c>
      <c r="F12">
        <v>10.971837500000001</v>
      </c>
      <c r="G12" s="1">
        <v>4.1563582672455732</v>
      </c>
      <c r="H12" s="1">
        <v>201.43426198742225</v>
      </c>
    </row>
    <row r="13" spans="1:10">
      <c r="A13">
        <f t="shared" si="0"/>
        <v>2</v>
      </c>
      <c r="B13">
        <v>20</v>
      </c>
      <c r="C13">
        <v>77.5</v>
      </c>
      <c r="D13">
        <v>2.5</v>
      </c>
      <c r="E13">
        <v>45.602887500000008</v>
      </c>
      <c r="F13">
        <v>10.971837500000001</v>
      </c>
      <c r="G13" s="1">
        <v>4.1563582672455732</v>
      </c>
      <c r="H13" s="1">
        <v>226.67259621244875</v>
      </c>
    </row>
    <row r="14" spans="1:10">
      <c r="A14">
        <f t="shared" si="0"/>
        <v>2</v>
      </c>
      <c r="B14">
        <v>20</v>
      </c>
      <c r="C14">
        <v>77.5</v>
      </c>
      <c r="D14">
        <v>2.5</v>
      </c>
      <c r="E14">
        <v>45.602887500000008</v>
      </c>
      <c r="F14">
        <v>10.971837500000001</v>
      </c>
      <c r="G14" s="1">
        <v>4.1563582672455732</v>
      </c>
      <c r="H14" s="1">
        <v>229.08509695205669</v>
      </c>
    </row>
    <row r="15" spans="1:10">
      <c r="A15">
        <f t="shared" si="0"/>
        <v>3</v>
      </c>
      <c r="B15">
        <v>20</v>
      </c>
      <c r="C15">
        <v>75</v>
      </c>
      <c r="D15">
        <v>5</v>
      </c>
      <c r="E15">
        <v>45.490375</v>
      </c>
      <c r="F15">
        <v>10.656675000000002</v>
      </c>
      <c r="G15" s="1">
        <v>4.2687212474810385</v>
      </c>
      <c r="H15" s="1">
        <v>172.30986172059772</v>
      </c>
    </row>
    <row r="16" spans="1:10">
      <c r="A16">
        <f t="shared" si="0"/>
        <v>3</v>
      </c>
      <c r="B16">
        <v>20</v>
      </c>
      <c r="C16">
        <v>75</v>
      </c>
      <c r="D16">
        <v>5</v>
      </c>
      <c r="E16">
        <v>45.490375</v>
      </c>
      <c r="F16">
        <v>10.656675000000002</v>
      </c>
      <c r="G16" s="1">
        <v>4.2687212474810385</v>
      </c>
      <c r="H16" s="1">
        <v>198.43988245463754</v>
      </c>
    </row>
    <row r="17" spans="1:8">
      <c r="A17">
        <f t="shared" si="0"/>
        <v>3</v>
      </c>
      <c r="B17">
        <v>20</v>
      </c>
      <c r="C17">
        <v>75</v>
      </c>
      <c r="D17">
        <v>5</v>
      </c>
      <c r="E17">
        <v>45.490375</v>
      </c>
      <c r="F17">
        <v>10.656675000000002</v>
      </c>
      <c r="G17" s="1">
        <v>4.2687212474810385</v>
      </c>
      <c r="H17" s="1">
        <v>218.53324206623347</v>
      </c>
    </row>
    <row r="18" spans="1:8">
      <c r="A18">
        <f t="shared" si="0"/>
        <v>3</v>
      </c>
      <c r="B18">
        <v>20</v>
      </c>
      <c r="C18">
        <v>75</v>
      </c>
      <c r="D18">
        <v>5</v>
      </c>
      <c r="E18">
        <v>45.490375</v>
      </c>
      <c r="F18">
        <v>10.656675000000002</v>
      </c>
      <c r="G18" s="1">
        <v>4.2687212474810385</v>
      </c>
      <c r="H18" s="1">
        <v>245.54190938187764</v>
      </c>
    </row>
    <row r="19" spans="1:8">
      <c r="A19">
        <f t="shared" si="0"/>
        <v>3</v>
      </c>
      <c r="B19">
        <v>20</v>
      </c>
      <c r="C19">
        <v>75</v>
      </c>
      <c r="D19">
        <v>5</v>
      </c>
      <c r="E19">
        <v>45.490375</v>
      </c>
      <c r="F19">
        <v>10.656675000000002</v>
      </c>
      <c r="G19" s="1">
        <v>4.2687212474810385</v>
      </c>
      <c r="H19" s="1">
        <v>277.21557923739022</v>
      </c>
    </row>
    <row r="20" spans="1:8">
      <c r="A20">
        <f t="shared" si="0"/>
        <v>3</v>
      </c>
      <c r="B20">
        <v>20</v>
      </c>
      <c r="C20">
        <v>75</v>
      </c>
      <c r="D20">
        <v>5</v>
      </c>
      <c r="E20">
        <v>45.490375</v>
      </c>
      <c r="F20">
        <v>10.656675000000002</v>
      </c>
      <c r="G20" s="1">
        <v>4.2687212474810385</v>
      </c>
      <c r="H20" s="1">
        <v>300.47084737615285</v>
      </c>
    </row>
    <row r="21" spans="1:8">
      <c r="A21">
        <f t="shared" si="0"/>
        <v>4</v>
      </c>
      <c r="B21">
        <v>20</v>
      </c>
      <c r="C21">
        <v>70</v>
      </c>
      <c r="D21">
        <v>10</v>
      </c>
      <c r="E21">
        <v>45.265349999999991</v>
      </c>
      <c r="F21">
        <v>10.026350000000001</v>
      </c>
      <c r="G21" s="1">
        <v>4.5146389264288587</v>
      </c>
      <c r="H21" s="1">
        <v>135.71501405666879</v>
      </c>
    </row>
    <row r="22" spans="1:8">
      <c r="A22">
        <f t="shared" si="0"/>
        <v>4</v>
      </c>
      <c r="B22">
        <v>20</v>
      </c>
      <c r="C22">
        <v>70</v>
      </c>
      <c r="D22">
        <v>10</v>
      </c>
      <c r="E22">
        <v>45.265349999999991</v>
      </c>
      <c r="F22">
        <v>10.026350000000001</v>
      </c>
      <c r="G22" s="1">
        <v>4.5146389264288587</v>
      </c>
      <c r="H22" s="1">
        <v>168.70149503967718</v>
      </c>
    </row>
    <row r="23" spans="1:8">
      <c r="A23">
        <f t="shared" si="0"/>
        <v>4</v>
      </c>
      <c r="B23">
        <v>20</v>
      </c>
      <c r="C23">
        <v>70</v>
      </c>
      <c r="D23">
        <v>10</v>
      </c>
      <c r="E23">
        <v>45.265349999999991</v>
      </c>
      <c r="F23">
        <v>10.026350000000001</v>
      </c>
      <c r="G23" s="1">
        <v>4.5146389264288587</v>
      </c>
      <c r="H23" s="1">
        <v>180.19599420074019</v>
      </c>
    </row>
    <row r="24" spans="1:8">
      <c r="A24">
        <f t="shared" si="0"/>
        <v>4</v>
      </c>
      <c r="B24">
        <v>20</v>
      </c>
      <c r="C24">
        <v>70</v>
      </c>
      <c r="D24">
        <v>10</v>
      </c>
      <c r="E24">
        <v>45.265349999999991</v>
      </c>
      <c r="F24">
        <v>10.026350000000001</v>
      </c>
      <c r="G24" s="1">
        <v>4.5146389264288587</v>
      </c>
      <c r="H24" s="1">
        <v>197.42495188643068</v>
      </c>
    </row>
    <row r="25" spans="1:8">
      <c r="A25">
        <f t="shared" si="0"/>
        <v>4</v>
      </c>
      <c r="B25">
        <v>20</v>
      </c>
      <c r="C25">
        <v>70</v>
      </c>
      <c r="D25">
        <v>10</v>
      </c>
      <c r="E25">
        <v>45.265349999999991</v>
      </c>
      <c r="F25">
        <v>10.026350000000001</v>
      </c>
      <c r="G25" s="1">
        <v>4.5146389264288587</v>
      </c>
      <c r="H25" s="1">
        <v>290.5942193929294</v>
      </c>
    </row>
    <row r="26" spans="1:8">
      <c r="A26">
        <f t="shared" si="0"/>
        <v>4</v>
      </c>
      <c r="B26">
        <v>20</v>
      </c>
      <c r="C26">
        <v>70</v>
      </c>
      <c r="D26">
        <v>10</v>
      </c>
      <c r="E26">
        <v>45.265349999999991</v>
      </c>
      <c r="F26">
        <v>10.026350000000001</v>
      </c>
      <c r="G26" s="1">
        <v>4.5146389264288587</v>
      </c>
      <c r="H26" s="1">
        <v>364.6746712614746</v>
      </c>
    </row>
    <row r="27" spans="1:8">
      <c r="A27">
        <f t="shared" si="0"/>
        <v>5</v>
      </c>
      <c r="B27">
        <v>20</v>
      </c>
      <c r="C27">
        <v>60</v>
      </c>
      <c r="D27">
        <v>20</v>
      </c>
      <c r="E27">
        <v>44.815299999999993</v>
      </c>
      <c r="F27">
        <v>8.7657000000000007</v>
      </c>
      <c r="G27" s="1">
        <v>5.1125751508721482</v>
      </c>
      <c r="H27" s="1">
        <v>146.04479356038917</v>
      </c>
    </row>
    <row r="28" spans="1:8">
      <c r="A28">
        <f t="shared" si="0"/>
        <v>5</v>
      </c>
      <c r="B28">
        <v>20</v>
      </c>
      <c r="C28">
        <v>60</v>
      </c>
      <c r="D28">
        <v>20</v>
      </c>
      <c r="E28">
        <v>44.815299999999993</v>
      </c>
      <c r="F28">
        <v>8.7657000000000007</v>
      </c>
      <c r="G28" s="1">
        <v>5.1125751508721482</v>
      </c>
      <c r="H28" s="1">
        <v>240.27202298225598</v>
      </c>
    </row>
    <row r="29" spans="1:8">
      <c r="A29">
        <f t="shared" si="0"/>
        <v>5</v>
      </c>
      <c r="B29">
        <v>20</v>
      </c>
      <c r="C29">
        <v>60</v>
      </c>
      <c r="D29">
        <v>20</v>
      </c>
      <c r="E29">
        <v>44.815299999999993</v>
      </c>
      <c r="F29">
        <v>8.7657000000000007</v>
      </c>
      <c r="G29" s="1">
        <v>5.1125751508721482</v>
      </c>
      <c r="H29" s="1">
        <v>310.45654616524018</v>
      </c>
    </row>
    <row r="30" spans="1:8">
      <c r="A30">
        <f t="shared" si="0"/>
        <v>5</v>
      </c>
      <c r="B30">
        <v>20</v>
      </c>
      <c r="C30">
        <v>60</v>
      </c>
      <c r="D30">
        <v>20</v>
      </c>
      <c r="E30">
        <v>44.815299999999993</v>
      </c>
      <c r="F30">
        <v>8.7657000000000007</v>
      </c>
      <c r="G30" s="1">
        <v>5.1125751508721482</v>
      </c>
      <c r="H30" s="1">
        <v>315.11827940417527</v>
      </c>
    </row>
    <row r="31" spans="1:8">
      <c r="A31">
        <f t="shared" si="0"/>
        <v>5</v>
      </c>
      <c r="B31">
        <v>20</v>
      </c>
      <c r="C31">
        <v>60</v>
      </c>
      <c r="D31">
        <v>20</v>
      </c>
      <c r="E31">
        <v>44.815299999999993</v>
      </c>
      <c r="F31">
        <v>8.7657000000000007</v>
      </c>
      <c r="G31" s="1">
        <v>5.1125751508721482</v>
      </c>
      <c r="H31" s="1">
        <v>350.10739076690936</v>
      </c>
    </row>
    <row r="32" spans="1:8">
      <c r="A32">
        <f t="shared" si="0"/>
        <v>5</v>
      </c>
      <c r="B32">
        <v>20</v>
      </c>
      <c r="C32">
        <v>60</v>
      </c>
      <c r="D32">
        <v>20</v>
      </c>
      <c r="E32">
        <v>44.815299999999993</v>
      </c>
      <c r="F32">
        <v>8.7657000000000007</v>
      </c>
      <c r="G32" s="1">
        <v>5.1125751508721482</v>
      </c>
      <c r="H32" s="1">
        <v>385.16734003259933</v>
      </c>
    </row>
    <row r="33" spans="1:8">
      <c r="A33">
        <f t="shared" si="0"/>
        <v>6</v>
      </c>
      <c r="B33">
        <v>20</v>
      </c>
      <c r="C33">
        <v>50</v>
      </c>
      <c r="D33">
        <v>30</v>
      </c>
      <c r="E33">
        <v>44.365250000000003</v>
      </c>
      <c r="F33">
        <v>7.5050500000000007</v>
      </c>
      <c r="G33" s="1">
        <v>5.9113863332023104</v>
      </c>
      <c r="H33" s="1">
        <v>181.75720800301769</v>
      </c>
    </row>
    <row r="34" spans="1:8">
      <c r="A34">
        <f t="shared" si="0"/>
        <v>6</v>
      </c>
      <c r="B34">
        <v>20</v>
      </c>
      <c r="C34">
        <v>50</v>
      </c>
      <c r="D34">
        <v>30</v>
      </c>
      <c r="E34">
        <v>44.365250000000003</v>
      </c>
      <c r="F34">
        <v>7.5050500000000007</v>
      </c>
      <c r="G34" s="1">
        <v>5.9113863332023104</v>
      </c>
      <c r="H34" s="1">
        <v>208.13257345203226</v>
      </c>
    </row>
    <row r="35" spans="1:8">
      <c r="A35">
        <f t="shared" si="0"/>
        <v>6</v>
      </c>
      <c r="B35">
        <v>20</v>
      </c>
      <c r="C35">
        <v>50</v>
      </c>
      <c r="D35">
        <v>30</v>
      </c>
      <c r="E35">
        <v>44.365250000000003</v>
      </c>
      <c r="F35">
        <v>7.5050500000000007</v>
      </c>
      <c r="G35" s="1">
        <v>5.9113863332023104</v>
      </c>
      <c r="H35" s="1">
        <v>276.8041468675242</v>
      </c>
    </row>
    <row r="36" spans="1:8">
      <c r="A36">
        <f t="shared" si="0"/>
        <v>6</v>
      </c>
      <c r="B36">
        <v>20</v>
      </c>
      <c r="C36">
        <v>50</v>
      </c>
      <c r="D36">
        <v>30</v>
      </c>
      <c r="E36">
        <v>44.365250000000003</v>
      </c>
      <c r="F36">
        <v>7.5050500000000007</v>
      </c>
      <c r="G36" s="1">
        <v>5.9113863332023104</v>
      </c>
      <c r="H36" s="1">
        <v>277.41861759483311</v>
      </c>
    </row>
    <row r="37" spans="1:8">
      <c r="A37">
        <f t="shared" si="0"/>
        <v>6</v>
      </c>
      <c r="B37">
        <v>20</v>
      </c>
      <c r="C37">
        <v>50</v>
      </c>
      <c r="D37">
        <v>30</v>
      </c>
      <c r="E37">
        <v>44.365250000000003</v>
      </c>
      <c r="F37">
        <v>7.5050500000000007</v>
      </c>
      <c r="G37" s="1">
        <v>5.9113863332023104</v>
      </c>
      <c r="H37" s="1">
        <v>309.30187320114158</v>
      </c>
    </row>
    <row r="38" spans="1:8">
      <c r="A38">
        <f t="shared" si="0"/>
        <v>6</v>
      </c>
      <c r="B38">
        <v>20</v>
      </c>
      <c r="C38">
        <v>50</v>
      </c>
      <c r="D38">
        <v>30</v>
      </c>
      <c r="E38">
        <v>44.365250000000003</v>
      </c>
      <c r="F38">
        <v>7.5050500000000007</v>
      </c>
      <c r="G38" s="1">
        <v>5.9113863332023104</v>
      </c>
      <c r="H38" s="1">
        <v>334.17417148219727</v>
      </c>
    </row>
    <row r="39" spans="1:8">
      <c r="A39">
        <f t="shared" si="0"/>
        <v>7</v>
      </c>
      <c r="B39">
        <v>20</v>
      </c>
      <c r="C39">
        <v>40</v>
      </c>
      <c r="D39">
        <v>40</v>
      </c>
      <c r="E39">
        <v>43.915200000000013</v>
      </c>
      <c r="F39">
        <v>6.2444000000000006</v>
      </c>
      <c r="G39" s="1">
        <v>7.0327333290628413</v>
      </c>
      <c r="H39" s="1">
        <v>156.39638924219048</v>
      </c>
    </row>
    <row r="40" spans="1:8">
      <c r="A40">
        <f t="shared" si="0"/>
        <v>7</v>
      </c>
      <c r="B40">
        <v>20</v>
      </c>
      <c r="C40">
        <v>40</v>
      </c>
      <c r="D40">
        <v>40</v>
      </c>
      <c r="E40">
        <v>43.915200000000013</v>
      </c>
      <c r="F40">
        <v>6.2444000000000006</v>
      </c>
      <c r="G40" s="1">
        <v>7.0327333290628413</v>
      </c>
      <c r="H40" s="1">
        <v>210.80850278706862</v>
      </c>
    </row>
    <row r="41" spans="1:8">
      <c r="A41">
        <f t="shared" si="0"/>
        <v>7</v>
      </c>
      <c r="B41">
        <v>20</v>
      </c>
      <c r="C41">
        <v>40</v>
      </c>
      <c r="D41">
        <v>40</v>
      </c>
      <c r="E41">
        <v>43.915200000000013</v>
      </c>
      <c r="F41">
        <v>6.2444000000000006</v>
      </c>
      <c r="G41" s="1">
        <v>7.0327333290628413</v>
      </c>
      <c r="H41" s="1">
        <v>245.291108226951</v>
      </c>
    </row>
    <row r="42" spans="1:8">
      <c r="A42">
        <f t="shared" si="0"/>
        <v>7</v>
      </c>
      <c r="B42">
        <v>20</v>
      </c>
      <c r="C42">
        <v>40</v>
      </c>
      <c r="D42">
        <v>40</v>
      </c>
      <c r="E42">
        <v>43.915200000000013</v>
      </c>
      <c r="F42">
        <v>6.2444000000000006</v>
      </c>
      <c r="G42" s="1">
        <v>7.0327333290628413</v>
      </c>
      <c r="H42" s="1">
        <v>286.83337147413579</v>
      </c>
    </row>
    <row r="43" spans="1:8">
      <c r="A43">
        <f t="shared" si="0"/>
        <v>7</v>
      </c>
      <c r="B43">
        <v>20</v>
      </c>
      <c r="C43">
        <v>40</v>
      </c>
      <c r="D43">
        <v>40</v>
      </c>
      <c r="E43">
        <v>43.915200000000013</v>
      </c>
      <c r="F43">
        <v>6.2444000000000006</v>
      </c>
      <c r="G43" s="1">
        <v>7.0327333290628413</v>
      </c>
      <c r="H43" s="1">
        <v>341.84285110544658</v>
      </c>
    </row>
    <row r="44" spans="1:8">
      <c r="A44">
        <f t="shared" si="0"/>
        <v>7</v>
      </c>
      <c r="B44">
        <v>20</v>
      </c>
      <c r="C44">
        <v>40</v>
      </c>
      <c r="D44">
        <v>40</v>
      </c>
      <c r="E44">
        <v>43.915200000000013</v>
      </c>
      <c r="F44">
        <v>6.2444000000000006</v>
      </c>
      <c r="G44" s="1">
        <v>7.0327333290628413</v>
      </c>
      <c r="H44" s="1">
        <v>346.24678270974334</v>
      </c>
    </row>
    <row r="45" spans="1:8">
      <c r="A45">
        <f t="shared" si="0"/>
        <v>8</v>
      </c>
      <c r="B45">
        <v>20</v>
      </c>
      <c r="C45">
        <v>30</v>
      </c>
      <c r="D45">
        <v>50</v>
      </c>
      <c r="E45">
        <v>43.465149999999994</v>
      </c>
      <c r="F45">
        <v>4.9837499999999997</v>
      </c>
      <c r="G45" s="1">
        <v>8.7213744670178066</v>
      </c>
      <c r="H45" s="1">
        <v>105.79875388167068</v>
      </c>
    </row>
    <row r="46" spans="1:8">
      <c r="A46">
        <f t="shared" si="0"/>
        <v>8</v>
      </c>
      <c r="B46">
        <v>20</v>
      </c>
      <c r="C46">
        <v>30</v>
      </c>
      <c r="D46">
        <v>50</v>
      </c>
      <c r="E46">
        <v>43.465149999999994</v>
      </c>
      <c r="F46">
        <v>4.9837499999999997</v>
      </c>
      <c r="G46" s="1">
        <v>8.7213744670178066</v>
      </c>
      <c r="H46" s="1">
        <v>237.8386085161801</v>
      </c>
    </row>
    <row r="47" spans="1:8">
      <c r="A47">
        <f t="shared" si="0"/>
        <v>8</v>
      </c>
      <c r="B47">
        <v>20</v>
      </c>
      <c r="C47">
        <v>30</v>
      </c>
      <c r="D47">
        <v>50</v>
      </c>
      <c r="E47">
        <v>43.465149999999994</v>
      </c>
      <c r="F47">
        <v>4.9837499999999997</v>
      </c>
      <c r="G47" s="1">
        <v>8.7213744670178066</v>
      </c>
      <c r="H47" s="1">
        <v>243.19854354285997</v>
      </c>
    </row>
    <row r="48" spans="1:8">
      <c r="A48">
        <f t="shared" si="0"/>
        <v>8</v>
      </c>
      <c r="B48">
        <v>20</v>
      </c>
      <c r="C48">
        <v>30</v>
      </c>
      <c r="D48">
        <v>50</v>
      </c>
      <c r="E48">
        <v>43.465149999999994</v>
      </c>
      <c r="F48">
        <v>4.9837499999999997</v>
      </c>
      <c r="G48" s="1">
        <v>8.7213744670178066</v>
      </c>
      <c r="H48" s="1">
        <v>272.29909371503493</v>
      </c>
    </row>
    <row r="49" spans="1:8">
      <c r="A49">
        <f t="shared" si="0"/>
        <v>8</v>
      </c>
      <c r="B49">
        <v>20</v>
      </c>
      <c r="C49">
        <v>30</v>
      </c>
      <c r="D49">
        <v>50</v>
      </c>
      <c r="E49">
        <v>43.465149999999994</v>
      </c>
      <c r="F49">
        <v>4.9837499999999997</v>
      </c>
      <c r="G49" s="1">
        <v>8.7213744670178066</v>
      </c>
      <c r="H49" s="1">
        <v>404.56865927627257</v>
      </c>
    </row>
    <row r="50" spans="1:8">
      <c r="A50">
        <f t="shared" si="0"/>
        <v>8</v>
      </c>
      <c r="B50">
        <v>20</v>
      </c>
      <c r="C50">
        <v>30</v>
      </c>
      <c r="D50">
        <v>50</v>
      </c>
      <c r="E50">
        <v>43.465149999999994</v>
      </c>
      <c r="F50">
        <v>4.9837499999999997</v>
      </c>
      <c r="G50" s="1">
        <v>8.7213744670178066</v>
      </c>
      <c r="H50" s="1">
        <v>638.3532179270702</v>
      </c>
    </row>
    <row r="51" spans="1:8">
      <c r="A51">
        <f t="shared" si="0"/>
        <v>9</v>
      </c>
      <c r="B51">
        <v>20</v>
      </c>
      <c r="C51">
        <v>20</v>
      </c>
      <c r="D51">
        <v>60</v>
      </c>
      <c r="E51">
        <v>43.015100000000004</v>
      </c>
      <c r="F51">
        <v>3.7231000000000001</v>
      </c>
      <c r="G51" s="1">
        <v>11.553570948940401</v>
      </c>
      <c r="H51" s="1">
        <v>178.72081524987607</v>
      </c>
    </row>
    <row r="52" spans="1:8">
      <c r="A52">
        <f t="shared" si="0"/>
        <v>9</v>
      </c>
      <c r="B52">
        <v>20</v>
      </c>
      <c r="C52">
        <v>20</v>
      </c>
      <c r="D52">
        <v>60</v>
      </c>
      <c r="E52">
        <v>43.015100000000004</v>
      </c>
      <c r="F52">
        <v>3.7231000000000001</v>
      </c>
      <c r="G52" s="1">
        <v>11.553570948940401</v>
      </c>
      <c r="H52" s="1">
        <v>184.59430075436796</v>
      </c>
    </row>
    <row r="53" spans="1:8">
      <c r="A53">
        <f t="shared" si="0"/>
        <v>9</v>
      </c>
      <c r="B53">
        <v>20</v>
      </c>
      <c r="C53">
        <v>20</v>
      </c>
      <c r="D53">
        <v>60</v>
      </c>
      <c r="E53">
        <v>43.015100000000004</v>
      </c>
      <c r="F53">
        <v>3.7231000000000001</v>
      </c>
      <c r="G53" s="1">
        <v>11.553570948940401</v>
      </c>
      <c r="H53" s="1">
        <v>275.3207863800659</v>
      </c>
    </row>
    <row r="54" spans="1:8">
      <c r="A54">
        <f t="shared" si="0"/>
        <v>9</v>
      </c>
      <c r="B54">
        <v>20</v>
      </c>
      <c r="C54">
        <v>20</v>
      </c>
      <c r="D54">
        <v>60</v>
      </c>
      <c r="E54">
        <v>43.015100000000004</v>
      </c>
      <c r="F54">
        <v>3.7231000000000001</v>
      </c>
      <c r="G54" s="1">
        <v>11.553570948940401</v>
      </c>
      <c r="H54" s="1">
        <v>275.71575978295857</v>
      </c>
    </row>
    <row r="55" spans="1:8">
      <c r="A55">
        <f t="shared" si="0"/>
        <v>9</v>
      </c>
      <c r="B55">
        <v>20</v>
      </c>
      <c r="C55">
        <v>20</v>
      </c>
      <c r="D55">
        <v>60</v>
      </c>
      <c r="E55">
        <v>43.015100000000004</v>
      </c>
      <c r="F55">
        <v>3.7231000000000001</v>
      </c>
      <c r="G55" s="1">
        <v>11.553570948940401</v>
      </c>
      <c r="H55" s="1">
        <v>299.51408362034829</v>
      </c>
    </row>
    <row r="56" spans="1:8">
      <c r="A56">
        <f t="shared" si="0"/>
        <v>9</v>
      </c>
      <c r="B56">
        <v>20</v>
      </c>
      <c r="C56">
        <v>20</v>
      </c>
      <c r="D56">
        <v>60</v>
      </c>
      <c r="E56">
        <v>43.015100000000004</v>
      </c>
      <c r="F56">
        <v>3.7231000000000001</v>
      </c>
      <c r="G56" s="1">
        <v>11.553570948940401</v>
      </c>
      <c r="H56" s="1">
        <v>399.49101247505689</v>
      </c>
    </row>
    <row r="57" spans="1:8">
      <c r="A57">
        <f t="shared" si="0"/>
        <v>10</v>
      </c>
      <c r="B57">
        <v>20</v>
      </c>
      <c r="C57">
        <v>10</v>
      </c>
      <c r="D57">
        <v>70</v>
      </c>
      <c r="E57">
        <v>42.565050000000006</v>
      </c>
      <c r="F57">
        <v>2.46245</v>
      </c>
      <c r="G57" s="1">
        <v>17.285650470060308</v>
      </c>
      <c r="H57" s="1">
        <v>225.23225526630586</v>
      </c>
    </row>
    <row r="58" spans="1:8">
      <c r="A58">
        <f t="shared" si="0"/>
        <v>10</v>
      </c>
      <c r="B58">
        <v>20</v>
      </c>
      <c r="C58">
        <v>10</v>
      </c>
      <c r="D58">
        <v>70</v>
      </c>
      <c r="E58">
        <v>42.565050000000006</v>
      </c>
      <c r="F58">
        <v>2.46245</v>
      </c>
      <c r="G58" s="1">
        <v>17.285650470060308</v>
      </c>
      <c r="H58" s="1">
        <v>267.04497596556939</v>
      </c>
    </row>
    <row r="59" spans="1:8">
      <c r="A59">
        <f t="shared" si="0"/>
        <v>10</v>
      </c>
      <c r="B59">
        <v>20</v>
      </c>
      <c r="C59">
        <v>10</v>
      </c>
      <c r="D59">
        <v>70</v>
      </c>
      <c r="E59">
        <v>42.565050000000006</v>
      </c>
      <c r="F59">
        <v>2.46245</v>
      </c>
      <c r="G59" s="1">
        <v>17.285650470060308</v>
      </c>
      <c r="H59" s="1">
        <v>309.24611810834415</v>
      </c>
    </row>
    <row r="60" spans="1:8">
      <c r="A60">
        <f t="shared" si="0"/>
        <v>10</v>
      </c>
      <c r="B60">
        <v>20</v>
      </c>
      <c r="C60">
        <v>10</v>
      </c>
      <c r="D60">
        <v>70</v>
      </c>
      <c r="E60">
        <v>42.565050000000006</v>
      </c>
      <c r="F60">
        <v>2.46245</v>
      </c>
      <c r="G60" s="1">
        <v>17.285650470060308</v>
      </c>
      <c r="H60" s="1">
        <v>363.33786018839567</v>
      </c>
    </row>
    <row r="61" spans="1:8">
      <c r="A61">
        <f t="shared" si="0"/>
        <v>10</v>
      </c>
      <c r="B61">
        <v>20</v>
      </c>
      <c r="C61">
        <v>10</v>
      </c>
      <c r="D61">
        <v>70</v>
      </c>
      <c r="E61">
        <v>42.565050000000006</v>
      </c>
      <c r="F61">
        <v>2.46245</v>
      </c>
      <c r="G61" s="1">
        <v>17.285650470060308</v>
      </c>
      <c r="H61" s="1">
        <v>443.41589122325774</v>
      </c>
    </row>
    <row r="62" spans="1:8">
      <c r="A62">
        <f t="shared" si="0"/>
        <v>10</v>
      </c>
      <c r="B62">
        <v>20</v>
      </c>
      <c r="C62">
        <v>10</v>
      </c>
      <c r="D62">
        <v>70</v>
      </c>
      <c r="E62">
        <v>42.565050000000006</v>
      </c>
      <c r="F62">
        <v>2.46245</v>
      </c>
      <c r="G62" s="1">
        <v>17.285650470060308</v>
      </c>
      <c r="H62" s="1">
        <v>887.00681829459461</v>
      </c>
    </row>
    <row r="63" spans="1:8">
      <c r="A63">
        <f t="shared" si="0"/>
        <v>11</v>
      </c>
      <c r="B63">
        <v>20</v>
      </c>
      <c r="C63">
        <v>0</v>
      </c>
      <c r="D63">
        <v>80</v>
      </c>
      <c r="E63">
        <v>42.115000000000002</v>
      </c>
      <c r="F63">
        <v>1.2018</v>
      </c>
      <c r="G63" s="1">
        <v>35.043268430687306</v>
      </c>
      <c r="H63" s="1">
        <v>275.30120880569257</v>
      </c>
    </row>
    <row r="64" spans="1:8">
      <c r="A64">
        <f t="shared" si="0"/>
        <v>11</v>
      </c>
      <c r="B64">
        <v>20</v>
      </c>
      <c r="C64">
        <v>0</v>
      </c>
      <c r="D64">
        <v>80</v>
      </c>
      <c r="E64">
        <v>42.115000000000002</v>
      </c>
      <c r="F64">
        <v>1.2018</v>
      </c>
      <c r="G64" s="1">
        <v>35.043268430687306</v>
      </c>
      <c r="H64" s="1">
        <v>329.69001172556375</v>
      </c>
    </row>
    <row r="65" spans="1:8">
      <c r="A65">
        <f t="shared" si="0"/>
        <v>11</v>
      </c>
      <c r="B65">
        <v>20</v>
      </c>
      <c r="C65">
        <v>0</v>
      </c>
      <c r="D65">
        <v>80</v>
      </c>
      <c r="E65">
        <v>42.115000000000002</v>
      </c>
      <c r="F65">
        <v>1.2018</v>
      </c>
      <c r="G65" s="1">
        <v>35.043268430687306</v>
      </c>
      <c r="H65" s="1">
        <v>363.51978616193003</v>
      </c>
    </row>
    <row r="66" spans="1:8">
      <c r="A66">
        <f t="shared" si="0"/>
        <v>11</v>
      </c>
      <c r="B66">
        <v>20</v>
      </c>
      <c r="C66">
        <v>0</v>
      </c>
      <c r="D66">
        <v>80</v>
      </c>
      <c r="E66">
        <v>42.115000000000002</v>
      </c>
      <c r="F66">
        <v>1.2018</v>
      </c>
      <c r="G66" s="1">
        <v>35.043268430687306</v>
      </c>
      <c r="H66" s="1">
        <v>387.68057678423031</v>
      </c>
    </row>
    <row r="67" spans="1:8">
      <c r="A67">
        <f t="shared" si="0"/>
        <v>11</v>
      </c>
      <c r="B67">
        <v>20</v>
      </c>
      <c r="C67">
        <v>0</v>
      </c>
      <c r="D67">
        <v>80</v>
      </c>
      <c r="E67">
        <v>42.115000000000002</v>
      </c>
      <c r="F67">
        <v>1.2018</v>
      </c>
      <c r="G67" s="1">
        <v>35.043268430687306</v>
      </c>
      <c r="H67" s="1">
        <v>403.93330914705905</v>
      </c>
    </row>
    <row r="68" spans="1:8">
      <c r="A68">
        <f t="shared" si="0"/>
        <v>11</v>
      </c>
      <c r="B68">
        <v>20</v>
      </c>
      <c r="C68">
        <v>0</v>
      </c>
      <c r="D68">
        <v>80</v>
      </c>
      <c r="E68">
        <v>42.115000000000002</v>
      </c>
      <c r="F68">
        <v>1.2018</v>
      </c>
      <c r="G68" s="1">
        <v>35.043268430687306</v>
      </c>
      <c r="H68" s="1">
        <v>415.66412925926386</v>
      </c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workbookViewId="0">
      <selection activeCell="J8" sqref="J8"/>
    </sheetView>
  </sheetViews>
  <sheetFormatPr defaultRowHeight="15"/>
  <cols>
    <col min="8" max="8" width="14.42578125" customWidth="1"/>
  </cols>
  <sheetData>
    <row r="1" spans="1:8">
      <c r="B1" s="4" t="s">
        <v>13</v>
      </c>
      <c r="C1" s="5"/>
      <c r="D1" s="5"/>
      <c r="E1" s="5"/>
      <c r="F1" s="5"/>
      <c r="G1" s="6"/>
    </row>
    <row r="2" spans="1:8" ht="75">
      <c r="A2" t="s">
        <v>9</v>
      </c>
      <c r="B2" s="7" t="s">
        <v>6</v>
      </c>
      <c r="C2" s="8" t="s">
        <v>7</v>
      </c>
      <c r="D2" s="8" t="s">
        <v>8</v>
      </c>
      <c r="E2" s="8" t="s">
        <v>11</v>
      </c>
      <c r="F2" s="8" t="s">
        <v>12</v>
      </c>
      <c r="G2" s="9" t="s">
        <v>10</v>
      </c>
      <c r="H2" s="10" t="s">
        <v>14</v>
      </c>
    </row>
    <row r="3" spans="1:8">
      <c r="A3">
        <v>1</v>
      </c>
      <c r="B3">
        <v>20</v>
      </c>
      <c r="C3">
        <v>80</v>
      </c>
      <c r="D3">
        <v>0</v>
      </c>
      <c r="E3">
        <v>45.715400000000002</v>
      </c>
      <c r="F3">
        <v>11.287000000000001</v>
      </c>
      <c r="G3" s="1">
        <v>4.0502702223797291</v>
      </c>
      <c r="H3">
        <v>6.5237024225837379</v>
      </c>
    </row>
    <row r="4" spans="1:8">
      <c r="A4">
        <v>1</v>
      </c>
      <c r="B4">
        <v>20</v>
      </c>
      <c r="C4">
        <v>80</v>
      </c>
      <c r="D4">
        <v>0</v>
      </c>
      <c r="E4">
        <v>45.715400000000002</v>
      </c>
      <c r="F4">
        <v>11.287000000000001</v>
      </c>
      <c r="G4" s="1">
        <v>4.0502702223797291</v>
      </c>
      <c r="H4">
        <v>7.2032821008457102</v>
      </c>
    </row>
    <row r="5" spans="1:8">
      <c r="A5">
        <v>1</v>
      </c>
      <c r="B5">
        <v>20</v>
      </c>
      <c r="C5">
        <v>80</v>
      </c>
      <c r="D5">
        <v>0</v>
      </c>
      <c r="E5">
        <v>45.715400000000002</v>
      </c>
      <c r="F5">
        <v>11.287000000000001</v>
      </c>
      <c r="G5" s="1">
        <v>4.0502702223797291</v>
      </c>
      <c r="H5">
        <v>9.4536284133706214</v>
      </c>
    </row>
    <row r="6" spans="1:8">
      <c r="A6">
        <v>1</v>
      </c>
      <c r="B6">
        <v>20</v>
      </c>
      <c r="C6">
        <v>80</v>
      </c>
      <c r="D6">
        <v>0</v>
      </c>
      <c r="E6">
        <v>45.715400000000002</v>
      </c>
      <c r="F6">
        <v>11.287000000000001</v>
      </c>
      <c r="G6" s="1">
        <v>4.0502702223797291</v>
      </c>
      <c r="H6">
        <v>10.121613970491001</v>
      </c>
    </row>
    <row r="7" spans="1:8">
      <c r="A7">
        <v>1</v>
      </c>
      <c r="B7">
        <v>20</v>
      </c>
      <c r="C7">
        <v>80</v>
      </c>
      <c r="D7">
        <v>0</v>
      </c>
      <c r="E7">
        <v>45.715400000000002</v>
      </c>
      <c r="F7">
        <v>11.287000000000001</v>
      </c>
      <c r="G7" s="1">
        <v>4.0502702223797291</v>
      </c>
      <c r="H7">
        <v>11.479024553297</v>
      </c>
    </row>
    <row r="8" spans="1:8">
      <c r="A8">
        <v>1</v>
      </c>
      <c r="B8">
        <v>20</v>
      </c>
      <c r="C8">
        <v>80</v>
      </c>
      <c r="D8">
        <v>0</v>
      </c>
      <c r="E8">
        <v>45.715400000000002</v>
      </c>
      <c r="F8">
        <v>11.287000000000001</v>
      </c>
      <c r="G8" s="1">
        <v>4.0502702223797291</v>
      </c>
      <c r="H8">
        <v>14.297897092464977</v>
      </c>
    </row>
    <row r="9" spans="1:8">
      <c r="A9">
        <f>A3+1</f>
        <v>2</v>
      </c>
      <c r="B9">
        <v>20</v>
      </c>
      <c r="C9">
        <v>77.5</v>
      </c>
      <c r="D9">
        <v>2.5</v>
      </c>
      <c r="E9">
        <v>45.602887500000008</v>
      </c>
      <c r="F9">
        <v>10.971837500000001</v>
      </c>
      <c r="G9" s="1">
        <v>4.1563582672455732</v>
      </c>
      <c r="H9">
        <v>6.5409747897131894</v>
      </c>
    </row>
    <row r="10" spans="1:8">
      <c r="A10">
        <f t="shared" ref="A10:A68" si="0">A4+1</f>
        <v>2</v>
      </c>
      <c r="B10">
        <v>20</v>
      </c>
      <c r="C10">
        <v>77.5</v>
      </c>
      <c r="D10">
        <v>2.5</v>
      </c>
      <c r="E10">
        <v>45.602887500000008</v>
      </c>
      <c r="F10">
        <v>10.971837500000001</v>
      </c>
      <c r="G10" s="1">
        <v>4.1563582672455732</v>
      </c>
      <c r="H10">
        <v>8.8322172654817841</v>
      </c>
    </row>
    <row r="11" spans="1:8">
      <c r="A11">
        <f t="shared" si="0"/>
        <v>2</v>
      </c>
      <c r="B11">
        <v>20</v>
      </c>
      <c r="C11">
        <v>77.5</v>
      </c>
      <c r="D11">
        <v>2.5</v>
      </c>
      <c r="E11">
        <v>45.602887500000008</v>
      </c>
      <c r="F11">
        <v>10.971837500000001</v>
      </c>
      <c r="G11" s="1">
        <v>4.1563582672455732</v>
      </c>
      <c r="H11">
        <v>9.5295959725119754</v>
      </c>
    </row>
    <row r="12" spans="1:8">
      <c r="A12">
        <f t="shared" si="0"/>
        <v>2</v>
      </c>
      <c r="B12">
        <v>20</v>
      </c>
      <c r="C12">
        <v>77.5</v>
      </c>
      <c r="D12">
        <v>2.5</v>
      </c>
      <c r="E12">
        <v>45.602887500000008</v>
      </c>
      <c r="F12">
        <v>10.971837500000001</v>
      </c>
      <c r="G12" s="1">
        <v>4.1563582672455732</v>
      </c>
      <c r="H12">
        <v>11.352343371167866</v>
      </c>
    </row>
    <row r="13" spans="1:8">
      <c r="A13">
        <f t="shared" si="0"/>
        <v>2</v>
      </c>
      <c r="B13">
        <v>20</v>
      </c>
      <c r="C13">
        <v>77.5</v>
      </c>
      <c r="D13">
        <v>2.5</v>
      </c>
      <c r="E13">
        <v>45.602887500000008</v>
      </c>
      <c r="F13">
        <v>10.971837500000001</v>
      </c>
      <c r="G13" s="1">
        <v>4.1563582672455732</v>
      </c>
      <c r="H13">
        <v>16.608121005595386</v>
      </c>
    </row>
    <row r="14" spans="1:8">
      <c r="A14">
        <f t="shared" si="0"/>
        <v>2</v>
      </c>
      <c r="B14">
        <v>20</v>
      </c>
      <c r="C14">
        <v>77.5</v>
      </c>
      <c r="D14">
        <v>2.5</v>
      </c>
      <c r="E14">
        <v>45.602887500000008</v>
      </c>
      <c r="F14">
        <v>10.971837500000001</v>
      </c>
      <c r="G14" s="1">
        <v>4.1563582672455732</v>
      </c>
      <c r="H14">
        <v>23.794690519525087</v>
      </c>
    </row>
    <row r="15" spans="1:8">
      <c r="A15">
        <f t="shared" si="0"/>
        <v>3</v>
      </c>
      <c r="B15">
        <v>20</v>
      </c>
      <c r="C15">
        <v>75</v>
      </c>
      <c r="D15">
        <v>5</v>
      </c>
      <c r="E15">
        <v>45.490375</v>
      </c>
      <c r="F15">
        <v>10.656675000000002</v>
      </c>
      <c r="G15" s="1">
        <v>4.2687212474810385</v>
      </c>
      <c r="H15">
        <v>14.257441283150152</v>
      </c>
    </row>
    <row r="16" spans="1:8">
      <c r="A16">
        <f t="shared" si="0"/>
        <v>3</v>
      </c>
      <c r="B16">
        <v>20</v>
      </c>
      <c r="C16">
        <v>75</v>
      </c>
      <c r="D16">
        <v>5</v>
      </c>
      <c r="E16">
        <v>45.490375</v>
      </c>
      <c r="F16">
        <v>10.656675000000002</v>
      </c>
      <c r="G16" s="1">
        <v>4.2687212474810385</v>
      </c>
      <c r="H16">
        <v>6.5374997349656772</v>
      </c>
    </row>
    <row r="17" spans="1:8">
      <c r="A17">
        <f t="shared" si="0"/>
        <v>3</v>
      </c>
      <c r="B17">
        <v>20</v>
      </c>
      <c r="C17">
        <v>75</v>
      </c>
      <c r="D17">
        <v>5</v>
      </c>
      <c r="E17">
        <v>45.490375</v>
      </c>
      <c r="F17">
        <v>10.656675000000002</v>
      </c>
      <c r="G17" s="1">
        <v>4.2687212474810385</v>
      </c>
      <c r="H17">
        <v>13.007822548133481</v>
      </c>
    </row>
    <row r="18" spans="1:8">
      <c r="A18">
        <f t="shared" si="0"/>
        <v>3</v>
      </c>
      <c r="B18">
        <v>20</v>
      </c>
      <c r="C18">
        <v>75</v>
      </c>
      <c r="D18">
        <v>5</v>
      </c>
      <c r="E18">
        <v>45.490375</v>
      </c>
      <c r="F18">
        <v>10.656675000000002</v>
      </c>
      <c r="G18" s="1">
        <v>4.2687212474810385</v>
      </c>
      <c r="H18">
        <v>13.262862994799754</v>
      </c>
    </row>
    <row r="19" spans="1:8">
      <c r="A19">
        <f t="shared" si="0"/>
        <v>3</v>
      </c>
      <c r="B19">
        <v>20</v>
      </c>
      <c r="C19">
        <v>75</v>
      </c>
      <c r="D19">
        <v>5</v>
      </c>
      <c r="E19">
        <v>45.490375</v>
      </c>
      <c r="F19">
        <v>10.656675000000002</v>
      </c>
      <c r="G19" s="1">
        <v>4.2687212474810385</v>
      </c>
      <c r="H19">
        <v>18.081055525631005</v>
      </c>
    </row>
    <row r="20" spans="1:8">
      <c r="A20">
        <f t="shared" si="0"/>
        <v>3</v>
      </c>
      <c r="B20">
        <v>20</v>
      </c>
      <c r="C20">
        <v>75</v>
      </c>
      <c r="D20">
        <v>5</v>
      </c>
      <c r="E20">
        <v>45.490375</v>
      </c>
      <c r="F20">
        <v>10.656675000000002</v>
      </c>
      <c r="G20" s="1">
        <v>4.2687212474810385</v>
      </c>
      <c r="H20">
        <v>20.39796561222084</v>
      </c>
    </row>
    <row r="21" spans="1:8">
      <c r="A21">
        <f t="shared" si="0"/>
        <v>4</v>
      </c>
      <c r="B21">
        <v>20</v>
      </c>
      <c r="C21">
        <v>70</v>
      </c>
      <c r="D21">
        <v>10</v>
      </c>
      <c r="E21">
        <v>45.265349999999991</v>
      </c>
      <c r="F21">
        <v>10.026350000000001</v>
      </c>
      <c r="G21" s="1">
        <v>4.5146389264288587</v>
      </c>
      <c r="H21">
        <v>7.9824864888151863</v>
      </c>
    </row>
    <row r="22" spans="1:8">
      <c r="A22">
        <f t="shared" si="0"/>
        <v>4</v>
      </c>
      <c r="B22">
        <v>20</v>
      </c>
      <c r="C22">
        <v>70</v>
      </c>
      <c r="D22">
        <v>10</v>
      </c>
      <c r="E22">
        <v>45.265349999999991</v>
      </c>
      <c r="F22">
        <v>10.026350000000001</v>
      </c>
      <c r="G22" s="1">
        <v>4.5146389264288587</v>
      </c>
      <c r="H22">
        <v>1.3391955903781054</v>
      </c>
    </row>
    <row r="23" spans="1:8">
      <c r="A23">
        <f t="shared" si="0"/>
        <v>4</v>
      </c>
      <c r="B23">
        <v>20</v>
      </c>
      <c r="C23">
        <v>70</v>
      </c>
      <c r="D23">
        <v>10</v>
      </c>
      <c r="E23">
        <v>45.265349999999991</v>
      </c>
      <c r="F23">
        <v>10.026350000000001</v>
      </c>
      <c r="G23" s="1">
        <v>4.5146389264288587</v>
      </c>
      <c r="H23">
        <v>1.9542722536949151</v>
      </c>
    </row>
    <row r="24" spans="1:8">
      <c r="A24">
        <f t="shared" si="0"/>
        <v>4</v>
      </c>
      <c r="B24">
        <v>20</v>
      </c>
      <c r="C24">
        <v>70</v>
      </c>
      <c r="D24">
        <v>10</v>
      </c>
      <c r="E24">
        <v>45.265349999999991</v>
      </c>
      <c r="F24">
        <v>10.026350000000001</v>
      </c>
      <c r="G24" s="1">
        <v>4.5146389264288587</v>
      </c>
      <c r="H24">
        <v>6.9013538513577801</v>
      </c>
    </row>
    <row r="25" spans="1:8">
      <c r="A25">
        <f t="shared" si="0"/>
        <v>4</v>
      </c>
      <c r="B25">
        <v>20</v>
      </c>
      <c r="C25">
        <v>70</v>
      </c>
      <c r="D25">
        <v>10</v>
      </c>
      <c r="E25">
        <v>45.265349999999991</v>
      </c>
      <c r="F25">
        <v>10.026350000000001</v>
      </c>
      <c r="G25" s="1">
        <v>4.5146389264288587</v>
      </c>
      <c r="H25">
        <v>10.364187525913891</v>
      </c>
    </row>
    <row r="26" spans="1:8">
      <c r="A26">
        <f t="shared" si="0"/>
        <v>4</v>
      </c>
      <c r="B26">
        <v>20</v>
      </c>
      <c r="C26">
        <v>70</v>
      </c>
      <c r="D26">
        <v>10</v>
      </c>
      <c r="E26">
        <v>45.265349999999991</v>
      </c>
      <c r="F26">
        <v>10.026350000000001</v>
      </c>
      <c r="G26" s="1">
        <v>4.5146389264288587</v>
      </c>
      <c r="H26">
        <v>19.353423222731244</v>
      </c>
    </row>
    <row r="27" spans="1:8">
      <c r="A27">
        <f t="shared" si="0"/>
        <v>5</v>
      </c>
      <c r="B27">
        <v>20</v>
      </c>
      <c r="C27">
        <v>60</v>
      </c>
      <c r="D27">
        <v>20</v>
      </c>
      <c r="E27">
        <v>44.815299999999993</v>
      </c>
      <c r="F27">
        <v>8.7657000000000007</v>
      </c>
      <c r="G27" s="1">
        <v>5.1125751508721482</v>
      </c>
      <c r="H27">
        <v>3.3095172726113522</v>
      </c>
    </row>
    <row r="28" spans="1:8">
      <c r="A28">
        <f t="shared" si="0"/>
        <v>5</v>
      </c>
      <c r="B28">
        <v>20</v>
      </c>
      <c r="C28">
        <v>60</v>
      </c>
      <c r="D28">
        <v>20</v>
      </c>
      <c r="E28">
        <v>44.815299999999993</v>
      </c>
      <c r="F28">
        <v>8.7657000000000007</v>
      </c>
      <c r="G28" s="1">
        <v>5.1125751508721482</v>
      </c>
      <c r="H28">
        <v>6.6680765050362094</v>
      </c>
    </row>
    <row r="29" spans="1:8">
      <c r="A29">
        <f t="shared" si="0"/>
        <v>5</v>
      </c>
      <c r="B29">
        <v>20</v>
      </c>
      <c r="C29">
        <v>60</v>
      </c>
      <c r="D29">
        <v>20</v>
      </c>
      <c r="E29">
        <v>44.815299999999993</v>
      </c>
      <c r="F29">
        <v>8.7657000000000007</v>
      </c>
      <c r="G29" s="1">
        <v>5.1125751508721482</v>
      </c>
      <c r="H29">
        <v>9.4875068040214394</v>
      </c>
    </row>
    <row r="30" spans="1:8">
      <c r="A30">
        <f t="shared" si="0"/>
        <v>5</v>
      </c>
      <c r="B30">
        <v>20</v>
      </c>
      <c r="C30">
        <v>60</v>
      </c>
      <c r="D30">
        <v>20</v>
      </c>
      <c r="E30">
        <v>44.815299999999993</v>
      </c>
      <c r="F30">
        <v>8.7657000000000007</v>
      </c>
      <c r="G30" s="1">
        <v>5.1125751508721482</v>
      </c>
      <c r="H30">
        <v>10.031313078499021</v>
      </c>
    </row>
    <row r="31" spans="1:8">
      <c r="A31">
        <f t="shared" si="0"/>
        <v>5</v>
      </c>
      <c r="B31">
        <v>20</v>
      </c>
      <c r="C31">
        <v>60</v>
      </c>
      <c r="D31">
        <v>20</v>
      </c>
      <c r="E31">
        <v>44.815299999999993</v>
      </c>
      <c r="F31">
        <v>8.7657000000000007</v>
      </c>
      <c r="G31" s="1">
        <v>5.1125751508721482</v>
      </c>
      <c r="H31">
        <v>11.210557639605046</v>
      </c>
    </row>
    <row r="32" spans="1:8">
      <c r="A32">
        <f t="shared" si="0"/>
        <v>5</v>
      </c>
      <c r="B32">
        <v>20</v>
      </c>
      <c r="C32">
        <v>60</v>
      </c>
      <c r="D32">
        <v>20</v>
      </c>
      <c r="E32">
        <v>44.815299999999993</v>
      </c>
      <c r="F32">
        <v>8.7657000000000007</v>
      </c>
      <c r="G32" s="1">
        <v>5.1125751508721482</v>
      </c>
      <c r="H32">
        <v>16.808748564969456</v>
      </c>
    </row>
    <row r="33" spans="1:8">
      <c r="A33">
        <f t="shared" si="0"/>
        <v>6</v>
      </c>
      <c r="B33">
        <v>20</v>
      </c>
      <c r="C33">
        <v>50</v>
      </c>
      <c r="D33">
        <v>30</v>
      </c>
      <c r="E33">
        <v>44.365250000000003</v>
      </c>
      <c r="F33">
        <v>7.5050500000000007</v>
      </c>
      <c r="G33" s="1">
        <v>5.9113863332023104</v>
      </c>
      <c r="H33">
        <v>-10.355824608960015</v>
      </c>
    </row>
    <row r="34" spans="1:8">
      <c r="A34">
        <f t="shared" si="0"/>
        <v>6</v>
      </c>
      <c r="B34">
        <v>20</v>
      </c>
      <c r="C34">
        <v>50</v>
      </c>
      <c r="D34">
        <v>30</v>
      </c>
      <c r="E34">
        <v>44.365250000000003</v>
      </c>
      <c r="F34">
        <v>7.5050500000000007</v>
      </c>
      <c r="G34" s="1">
        <v>5.9113863332023104</v>
      </c>
      <c r="H34">
        <v>-2.8069019437272798E-2</v>
      </c>
    </row>
    <row r="35" spans="1:8">
      <c r="A35">
        <f t="shared" si="0"/>
        <v>6</v>
      </c>
      <c r="B35">
        <v>20</v>
      </c>
      <c r="C35">
        <v>50</v>
      </c>
      <c r="D35">
        <v>30</v>
      </c>
      <c r="E35">
        <v>44.365250000000003</v>
      </c>
      <c r="F35">
        <v>7.5050500000000007</v>
      </c>
      <c r="G35" s="1">
        <v>5.9113863332023104</v>
      </c>
      <c r="H35">
        <v>0.31384854386256483</v>
      </c>
    </row>
    <row r="36" spans="1:8">
      <c r="A36">
        <f t="shared" si="0"/>
        <v>6</v>
      </c>
      <c r="B36">
        <v>20</v>
      </c>
      <c r="C36">
        <v>50</v>
      </c>
      <c r="D36">
        <v>30</v>
      </c>
      <c r="E36">
        <v>44.365250000000003</v>
      </c>
      <c r="F36">
        <v>7.5050500000000007</v>
      </c>
      <c r="G36" s="1">
        <v>5.9113863332023104</v>
      </c>
      <c r="H36">
        <v>0.8818625838717562</v>
      </c>
    </row>
    <row r="37" spans="1:8">
      <c r="A37">
        <f t="shared" si="0"/>
        <v>6</v>
      </c>
      <c r="B37">
        <v>20</v>
      </c>
      <c r="C37">
        <v>50</v>
      </c>
      <c r="D37">
        <v>30</v>
      </c>
      <c r="E37">
        <v>44.365250000000003</v>
      </c>
      <c r="F37">
        <v>7.5050500000000007</v>
      </c>
      <c r="G37" s="1">
        <v>5.9113863332023104</v>
      </c>
      <c r="H37">
        <v>10.085635412376636</v>
      </c>
    </row>
    <row r="38" spans="1:8">
      <c r="A38">
        <f t="shared" si="0"/>
        <v>6</v>
      </c>
      <c r="B38">
        <v>20</v>
      </c>
      <c r="C38">
        <v>50</v>
      </c>
      <c r="D38">
        <v>30</v>
      </c>
      <c r="E38">
        <v>44.365250000000003</v>
      </c>
      <c r="F38">
        <v>7.5050500000000007</v>
      </c>
      <c r="G38" s="1">
        <v>5.9113863332023104</v>
      </c>
      <c r="H38">
        <v>14.797063333121535</v>
      </c>
    </row>
    <row r="39" spans="1:8">
      <c r="A39">
        <f t="shared" si="0"/>
        <v>7</v>
      </c>
      <c r="B39">
        <v>20</v>
      </c>
      <c r="C39">
        <v>40</v>
      </c>
      <c r="D39">
        <v>40</v>
      </c>
      <c r="E39">
        <v>43.915200000000013</v>
      </c>
      <c r="F39">
        <v>6.2444000000000006</v>
      </c>
      <c r="G39" s="1">
        <v>7.0327333290628413</v>
      </c>
      <c r="H39">
        <v>-1.3502514001966193</v>
      </c>
    </row>
    <row r="40" spans="1:8">
      <c r="A40">
        <f t="shared" si="0"/>
        <v>7</v>
      </c>
      <c r="B40">
        <v>20</v>
      </c>
      <c r="C40">
        <v>40</v>
      </c>
      <c r="D40">
        <v>40</v>
      </c>
      <c r="E40">
        <v>43.915200000000013</v>
      </c>
      <c r="F40">
        <v>6.2444000000000006</v>
      </c>
      <c r="G40" s="1">
        <v>7.0327333290628413</v>
      </c>
      <c r="H40">
        <v>-1.2547558698183712</v>
      </c>
    </row>
    <row r="41" spans="1:8">
      <c r="A41">
        <f t="shared" si="0"/>
        <v>7</v>
      </c>
      <c r="B41">
        <v>20</v>
      </c>
      <c r="C41">
        <v>40</v>
      </c>
      <c r="D41">
        <v>40</v>
      </c>
      <c r="E41">
        <v>43.915200000000013</v>
      </c>
      <c r="F41">
        <v>6.2444000000000006</v>
      </c>
      <c r="G41" s="1">
        <v>7.0327333290628413</v>
      </c>
      <c r="H41">
        <v>4.8364945737354716</v>
      </c>
    </row>
    <row r="42" spans="1:8">
      <c r="A42">
        <f t="shared" si="0"/>
        <v>7</v>
      </c>
      <c r="B42">
        <v>20</v>
      </c>
      <c r="C42">
        <v>40</v>
      </c>
      <c r="D42">
        <v>40</v>
      </c>
      <c r="E42">
        <v>43.915200000000013</v>
      </c>
      <c r="F42">
        <v>6.2444000000000006</v>
      </c>
      <c r="G42" s="1">
        <v>7.0327333290628413</v>
      </c>
      <c r="H42">
        <v>7.2198057327506397</v>
      </c>
    </row>
    <row r="43" spans="1:8">
      <c r="A43">
        <f t="shared" si="0"/>
        <v>7</v>
      </c>
      <c r="B43">
        <v>20</v>
      </c>
      <c r="C43">
        <v>40</v>
      </c>
      <c r="D43">
        <v>40</v>
      </c>
      <c r="E43">
        <v>43.915200000000013</v>
      </c>
      <c r="F43">
        <v>6.2444000000000006</v>
      </c>
      <c r="G43" s="1">
        <v>7.0327333290628413</v>
      </c>
      <c r="H43">
        <v>12.916410510677597</v>
      </c>
    </row>
    <row r="44" spans="1:8">
      <c r="A44">
        <f t="shared" si="0"/>
        <v>7</v>
      </c>
      <c r="B44">
        <v>20</v>
      </c>
      <c r="C44">
        <v>40</v>
      </c>
      <c r="D44">
        <v>40</v>
      </c>
      <c r="E44">
        <v>43.915200000000013</v>
      </c>
      <c r="F44">
        <v>6.2444000000000006</v>
      </c>
      <c r="G44" s="1">
        <v>7.0327333290628413</v>
      </c>
      <c r="H44">
        <v>13.426017493058215</v>
      </c>
    </row>
    <row r="45" spans="1:8">
      <c r="A45">
        <f t="shared" si="0"/>
        <v>8</v>
      </c>
      <c r="B45">
        <v>20</v>
      </c>
      <c r="C45">
        <v>30</v>
      </c>
      <c r="D45">
        <v>50</v>
      </c>
      <c r="E45">
        <v>43.465149999999994</v>
      </c>
      <c r="F45">
        <v>4.9837499999999997</v>
      </c>
      <c r="G45" s="1">
        <v>8.7213744670178066</v>
      </c>
      <c r="H45">
        <v>1.3664640322932247</v>
      </c>
    </row>
    <row r="46" spans="1:8">
      <c r="A46">
        <f t="shared" si="0"/>
        <v>8</v>
      </c>
      <c r="B46">
        <v>20</v>
      </c>
      <c r="C46">
        <v>30</v>
      </c>
      <c r="D46">
        <v>50</v>
      </c>
      <c r="E46">
        <v>43.465149999999994</v>
      </c>
      <c r="F46">
        <v>4.9837499999999997</v>
      </c>
      <c r="G46" s="1">
        <v>8.7213744670178066</v>
      </c>
      <c r="H46">
        <v>3.6678028913236047</v>
      </c>
    </row>
    <row r="47" spans="1:8">
      <c r="A47">
        <f t="shared" si="0"/>
        <v>8</v>
      </c>
      <c r="B47">
        <v>20</v>
      </c>
      <c r="C47">
        <v>30</v>
      </c>
      <c r="D47">
        <v>50</v>
      </c>
      <c r="E47">
        <v>43.465149999999994</v>
      </c>
      <c r="F47">
        <v>4.9837499999999997</v>
      </c>
      <c r="G47" s="1">
        <v>8.7213744670178066</v>
      </c>
      <c r="H47">
        <v>9.6008401565285464</v>
      </c>
    </row>
    <row r="48" spans="1:8">
      <c r="A48">
        <f t="shared" si="0"/>
        <v>8</v>
      </c>
      <c r="B48">
        <v>20</v>
      </c>
      <c r="C48">
        <v>30</v>
      </c>
      <c r="D48">
        <v>50</v>
      </c>
      <c r="E48">
        <v>43.465149999999994</v>
      </c>
      <c r="F48">
        <v>4.9837499999999997</v>
      </c>
      <c r="G48" s="1">
        <v>8.7213744670178066</v>
      </c>
      <c r="H48">
        <v>9.8211328060760135</v>
      </c>
    </row>
    <row r="49" spans="1:8">
      <c r="A49">
        <f t="shared" si="0"/>
        <v>8</v>
      </c>
      <c r="B49">
        <v>20</v>
      </c>
      <c r="C49">
        <v>30</v>
      </c>
      <c r="D49">
        <v>50</v>
      </c>
      <c r="E49">
        <v>43.465149999999994</v>
      </c>
      <c r="F49">
        <v>4.9837499999999997</v>
      </c>
      <c r="G49" s="1">
        <v>8.7213744670178066</v>
      </c>
      <c r="H49">
        <v>11.880756380659601</v>
      </c>
    </row>
    <row r="50" spans="1:8">
      <c r="A50">
        <f t="shared" si="0"/>
        <v>8</v>
      </c>
      <c r="B50">
        <v>20</v>
      </c>
      <c r="C50">
        <v>30</v>
      </c>
      <c r="D50">
        <v>50</v>
      </c>
      <c r="E50">
        <v>43.465149999999994</v>
      </c>
      <c r="F50">
        <v>4.9837499999999997</v>
      </c>
      <c r="G50" s="1">
        <v>8.7213744670178066</v>
      </c>
      <c r="H50">
        <v>14.992498901077647</v>
      </c>
    </row>
    <row r="51" spans="1:8">
      <c r="A51">
        <f t="shared" si="0"/>
        <v>9</v>
      </c>
      <c r="B51">
        <v>20</v>
      </c>
      <c r="C51">
        <v>20</v>
      </c>
      <c r="D51">
        <v>60</v>
      </c>
      <c r="E51">
        <v>43.015100000000004</v>
      </c>
      <c r="F51">
        <v>3.7231000000000001</v>
      </c>
      <c r="G51" s="1">
        <v>11.553570948940401</v>
      </c>
      <c r="H51">
        <v>2.3441332046379713</v>
      </c>
    </row>
    <row r="52" spans="1:8">
      <c r="A52">
        <f t="shared" si="0"/>
        <v>9</v>
      </c>
      <c r="B52">
        <v>20</v>
      </c>
      <c r="C52">
        <v>20</v>
      </c>
      <c r="D52">
        <v>60</v>
      </c>
      <c r="E52">
        <v>43.015100000000004</v>
      </c>
      <c r="F52">
        <v>3.7231000000000001</v>
      </c>
      <c r="G52" s="1">
        <v>11.553570948940401</v>
      </c>
      <c r="H52">
        <v>-8.1972498592686467</v>
      </c>
    </row>
    <row r="53" spans="1:8">
      <c r="A53">
        <f t="shared" si="0"/>
        <v>9</v>
      </c>
      <c r="B53">
        <v>20</v>
      </c>
      <c r="C53">
        <v>20</v>
      </c>
      <c r="D53">
        <v>60</v>
      </c>
      <c r="E53">
        <v>43.015100000000004</v>
      </c>
      <c r="F53">
        <v>3.7231000000000001</v>
      </c>
      <c r="G53" s="1">
        <v>11.553570948940401</v>
      </c>
      <c r="H53">
        <v>-6.8386930514657145</v>
      </c>
    </row>
    <row r="54" spans="1:8">
      <c r="A54">
        <f t="shared" si="0"/>
        <v>9</v>
      </c>
      <c r="B54">
        <v>20</v>
      </c>
      <c r="C54">
        <v>20</v>
      </c>
      <c r="D54">
        <v>60</v>
      </c>
      <c r="E54">
        <v>43.015100000000004</v>
      </c>
      <c r="F54">
        <v>3.7231000000000001</v>
      </c>
      <c r="G54" s="1">
        <v>11.553570948940401</v>
      </c>
      <c r="H54">
        <v>2.6656940494723531</v>
      </c>
    </row>
    <row r="55" spans="1:8">
      <c r="A55">
        <f t="shared" si="0"/>
        <v>9</v>
      </c>
      <c r="B55">
        <v>20</v>
      </c>
      <c r="C55">
        <v>20</v>
      </c>
      <c r="D55">
        <v>60</v>
      </c>
      <c r="E55">
        <v>43.015100000000004</v>
      </c>
      <c r="F55">
        <v>3.7231000000000001</v>
      </c>
      <c r="G55" s="1">
        <v>11.553570948940401</v>
      </c>
      <c r="H55">
        <v>9.6433043613921772</v>
      </c>
    </row>
    <row r="56" spans="1:8">
      <c r="A56">
        <f t="shared" si="0"/>
        <v>9</v>
      </c>
      <c r="B56">
        <v>20</v>
      </c>
      <c r="C56">
        <v>20</v>
      </c>
      <c r="D56">
        <v>60</v>
      </c>
      <c r="E56">
        <v>43.015100000000004</v>
      </c>
      <c r="F56">
        <v>3.7231000000000001</v>
      </c>
      <c r="G56" s="1">
        <v>11.553570948940401</v>
      </c>
      <c r="H56">
        <v>14.447610523059687</v>
      </c>
    </row>
    <row r="57" spans="1:8">
      <c r="A57">
        <f t="shared" si="0"/>
        <v>10</v>
      </c>
      <c r="B57">
        <v>20</v>
      </c>
      <c r="C57">
        <v>10</v>
      </c>
      <c r="D57">
        <v>70</v>
      </c>
      <c r="E57">
        <v>42.565050000000006</v>
      </c>
      <c r="F57">
        <v>2.46245</v>
      </c>
      <c r="G57" s="1">
        <v>17.285650470060308</v>
      </c>
      <c r="H57">
        <v>-3.3306378697067411</v>
      </c>
    </row>
    <row r="58" spans="1:8">
      <c r="A58">
        <f t="shared" si="0"/>
        <v>10</v>
      </c>
      <c r="B58">
        <v>20</v>
      </c>
      <c r="C58">
        <v>10</v>
      </c>
      <c r="D58">
        <v>70</v>
      </c>
      <c r="E58">
        <v>42.565050000000006</v>
      </c>
      <c r="F58">
        <v>2.46245</v>
      </c>
      <c r="G58" s="1">
        <v>17.285650470060308</v>
      </c>
      <c r="H58">
        <v>4.1319197319596714</v>
      </c>
    </row>
    <row r="59" spans="1:8">
      <c r="A59">
        <f t="shared" si="0"/>
        <v>10</v>
      </c>
      <c r="B59">
        <v>20</v>
      </c>
      <c r="C59">
        <v>10</v>
      </c>
      <c r="D59">
        <v>70</v>
      </c>
      <c r="E59">
        <v>42.565050000000006</v>
      </c>
      <c r="F59">
        <v>2.46245</v>
      </c>
      <c r="G59" s="1">
        <v>17.285650470060308</v>
      </c>
      <c r="H59">
        <v>9.0265958173223328</v>
      </c>
    </row>
    <row r="60" spans="1:8">
      <c r="A60">
        <f t="shared" si="0"/>
        <v>10</v>
      </c>
      <c r="B60">
        <v>20</v>
      </c>
      <c r="C60">
        <v>10</v>
      </c>
      <c r="D60">
        <v>70</v>
      </c>
      <c r="E60">
        <v>42.565050000000006</v>
      </c>
      <c r="F60">
        <v>2.46245</v>
      </c>
      <c r="G60" s="1">
        <v>17.285650470060308</v>
      </c>
      <c r="H60">
        <v>12.340230663144087</v>
      </c>
    </row>
    <row r="61" spans="1:8">
      <c r="A61">
        <f t="shared" si="0"/>
        <v>10</v>
      </c>
      <c r="B61">
        <v>20</v>
      </c>
      <c r="C61">
        <v>10</v>
      </c>
      <c r="D61">
        <v>70</v>
      </c>
      <c r="E61">
        <v>42.565050000000006</v>
      </c>
      <c r="F61">
        <v>2.46245</v>
      </c>
      <c r="G61" s="1">
        <v>17.285650470060308</v>
      </c>
      <c r="H61">
        <v>13.109200932294421</v>
      </c>
    </row>
    <row r="62" spans="1:8">
      <c r="A62">
        <f t="shared" si="0"/>
        <v>10</v>
      </c>
      <c r="B62">
        <v>20</v>
      </c>
      <c r="C62">
        <v>10</v>
      </c>
      <c r="D62">
        <v>70</v>
      </c>
      <c r="E62">
        <v>42.565050000000006</v>
      </c>
      <c r="F62">
        <v>2.46245</v>
      </c>
      <c r="G62" s="1">
        <v>17.285650470060308</v>
      </c>
      <c r="H62">
        <v>3.9547298326306142</v>
      </c>
    </row>
    <row r="63" spans="1:8">
      <c r="A63">
        <f t="shared" si="0"/>
        <v>11</v>
      </c>
      <c r="B63">
        <v>20</v>
      </c>
      <c r="C63">
        <v>0</v>
      </c>
      <c r="D63">
        <v>80</v>
      </c>
      <c r="E63">
        <v>42.115000000000002</v>
      </c>
      <c r="F63">
        <v>1.2018</v>
      </c>
      <c r="G63" s="1">
        <v>35.043268430687306</v>
      </c>
      <c r="H63">
        <v>-3.0223925766754545</v>
      </c>
    </row>
    <row r="64" spans="1:8">
      <c r="A64">
        <f t="shared" si="0"/>
        <v>11</v>
      </c>
      <c r="B64">
        <v>20</v>
      </c>
      <c r="C64">
        <v>0</v>
      </c>
      <c r="D64">
        <v>80</v>
      </c>
      <c r="E64">
        <v>42.115000000000002</v>
      </c>
      <c r="F64">
        <v>1.2018</v>
      </c>
      <c r="G64" s="1">
        <v>35.043268430687306</v>
      </c>
      <c r="H64">
        <v>2.0765348763157672</v>
      </c>
    </row>
    <row r="65" spans="1:8">
      <c r="A65">
        <f t="shared" si="0"/>
        <v>11</v>
      </c>
      <c r="B65">
        <v>20</v>
      </c>
      <c r="C65">
        <v>0</v>
      </c>
      <c r="D65">
        <v>80</v>
      </c>
      <c r="E65">
        <v>42.115000000000002</v>
      </c>
      <c r="F65">
        <v>1.2018</v>
      </c>
      <c r="G65" s="1">
        <v>35.043268430687306</v>
      </c>
      <c r="H65">
        <v>3.010241787619365</v>
      </c>
    </row>
    <row r="66" spans="1:8">
      <c r="A66">
        <f t="shared" si="0"/>
        <v>11</v>
      </c>
      <c r="B66">
        <v>20</v>
      </c>
      <c r="C66">
        <v>0</v>
      </c>
      <c r="D66">
        <v>80</v>
      </c>
      <c r="E66">
        <v>42.115000000000002</v>
      </c>
      <c r="F66">
        <v>1.2018</v>
      </c>
      <c r="G66" s="1">
        <v>35.043268430687306</v>
      </c>
      <c r="H66">
        <v>3.069552980536653</v>
      </c>
    </row>
    <row r="67" spans="1:8">
      <c r="A67">
        <f t="shared" si="0"/>
        <v>11</v>
      </c>
      <c r="B67">
        <v>20</v>
      </c>
      <c r="C67">
        <v>0</v>
      </c>
      <c r="D67">
        <v>80</v>
      </c>
      <c r="E67">
        <v>42.115000000000002</v>
      </c>
      <c r="F67">
        <v>1.2018</v>
      </c>
      <c r="G67" s="1">
        <v>35.043268430687306</v>
      </c>
      <c r="H67">
        <v>6.0393451574475767</v>
      </c>
    </row>
    <row r="68" spans="1:8">
      <c r="A68">
        <f t="shared" si="0"/>
        <v>11</v>
      </c>
      <c r="B68">
        <v>20</v>
      </c>
      <c r="C68">
        <v>0</v>
      </c>
      <c r="D68">
        <v>80</v>
      </c>
      <c r="E68">
        <v>42.115000000000002</v>
      </c>
      <c r="F68">
        <v>1.2018</v>
      </c>
      <c r="G68" s="1">
        <v>35.043268430687306</v>
      </c>
      <c r="H68">
        <v>12.555096770539778</v>
      </c>
    </row>
  </sheetData>
  <mergeCells count="1">
    <mergeCell ref="B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26" sqref="C26"/>
    </sheetView>
  </sheetViews>
  <sheetFormatPr defaultRowHeight="15"/>
  <cols>
    <col min="3" max="3" width="14.5703125" customWidth="1"/>
  </cols>
  <sheetData>
    <row r="1" spans="1:3" ht="66.75" customHeight="1">
      <c r="A1" t="s">
        <v>1</v>
      </c>
      <c r="B1" t="s">
        <v>2</v>
      </c>
      <c r="C1" s="10" t="s">
        <v>5</v>
      </c>
    </row>
    <row r="2" spans="1:3">
      <c r="A2" t="s">
        <v>3</v>
      </c>
      <c r="B2">
        <v>1</v>
      </c>
      <c r="C2" s="1">
        <v>61.110395814396803</v>
      </c>
    </row>
    <row r="3" spans="1:3">
      <c r="A3" t="s">
        <v>3</v>
      </c>
      <c r="B3">
        <v>2</v>
      </c>
      <c r="C3" s="1">
        <v>87.380765429673559</v>
      </c>
    </row>
    <row r="4" spans="1:3">
      <c r="A4" t="s">
        <v>3</v>
      </c>
      <c r="B4">
        <v>3</v>
      </c>
      <c r="C4" s="1">
        <v>34.872512594523634</v>
      </c>
    </row>
    <row r="5" spans="1:3">
      <c r="A5" t="s">
        <v>3</v>
      </c>
      <c r="B5">
        <v>4</v>
      </c>
      <c r="C5" s="1">
        <v>47.202615932277062</v>
      </c>
    </row>
    <row r="6" spans="1:3">
      <c r="A6" t="s">
        <v>3</v>
      </c>
      <c r="B6">
        <v>5</v>
      </c>
      <c r="C6" s="1">
        <v>56.855484136242254</v>
      </c>
    </row>
    <row r="7" spans="1:3">
      <c r="A7" t="s">
        <v>3</v>
      </c>
      <c r="B7">
        <v>6</v>
      </c>
      <c r="C7" s="1">
        <v>34.976322676601555</v>
      </c>
    </row>
    <row r="8" spans="1:3">
      <c r="A8" t="s">
        <v>3</v>
      </c>
      <c r="B8">
        <v>7</v>
      </c>
      <c r="C8" s="1">
        <v>30.961719611913178</v>
      </c>
    </row>
    <row r="9" spans="1:3">
      <c r="A9" t="s">
        <v>4</v>
      </c>
      <c r="B9">
        <v>1</v>
      </c>
      <c r="C9" s="1">
        <v>46.155219339245924</v>
      </c>
    </row>
    <row r="10" spans="1:3">
      <c r="A10" t="s">
        <v>4</v>
      </c>
      <c r="B10">
        <v>2</v>
      </c>
      <c r="C10" s="1">
        <v>75.482885403672469</v>
      </c>
    </row>
    <row r="11" spans="1:3">
      <c r="A11" t="s">
        <v>4</v>
      </c>
      <c r="B11">
        <v>3</v>
      </c>
      <c r="C11" s="1">
        <v>34.56774683286605</v>
      </c>
    </row>
    <row r="12" spans="1:3">
      <c r="A12" t="s">
        <v>4</v>
      </c>
      <c r="B12">
        <v>4</v>
      </c>
      <c r="C12" s="1">
        <v>34.655320430808182</v>
      </c>
    </row>
    <row r="13" spans="1:3">
      <c r="A13" t="s">
        <v>4</v>
      </c>
      <c r="B13">
        <v>5</v>
      </c>
      <c r="C13" s="1">
        <v>33.646606274291621</v>
      </c>
    </row>
    <row r="14" spans="1:3">
      <c r="A14" t="s">
        <v>4</v>
      </c>
      <c r="B14">
        <v>6</v>
      </c>
      <c r="C14" s="1">
        <v>35.436142481195617</v>
      </c>
    </row>
    <row r="15" spans="1:3">
      <c r="A15" t="s">
        <v>4</v>
      </c>
      <c r="B15">
        <v>7</v>
      </c>
      <c r="C15" s="1">
        <v>25.692157735264608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E24" sqref="E24"/>
    </sheetView>
  </sheetViews>
  <sheetFormatPr defaultRowHeight="15"/>
  <cols>
    <col min="3" max="3" width="22" customWidth="1"/>
  </cols>
  <sheetData>
    <row r="1" spans="1:3" ht="49.5" customHeight="1">
      <c r="A1" t="s">
        <v>1</v>
      </c>
      <c r="B1" t="s">
        <v>2</v>
      </c>
      <c r="C1" s="10" t="s">
        <v>14</v>
      </c>
    </row>
    <row r="2" spans="1:3">
      <c r="A2" t="s">
        <v>3</v>
      </c>
      <c r="B2">
        <v>1</v>
      </c>
      <c r="C2">
        <v>7.0873626504060205E-2</v>
      </c>
    </row>
    <row r="3" spans="1:3">
      <c r="A3" t="s">
        <v>4</v>
      </c>
      <c r="B3">
        <v>1</v>
      </c>
      <c r="C3">
        <v>-0.12954778480108781</v>
      </c>
    </row>
    <row r="4" spans="1:3">
      <c r="A4" t="s">
        <v>3</v>
      </c>
      <c r="B4">
        <v>2</v>
      </c>
      <c r="C4">
        <v>-9.553042596430715E-3</v>
      </c>
    </row>
    <row r="5" spans="1:3">
      <c r="A5" t="s">
        <v>4</v>
      </c>
      <c r="B5">
        <v>2</v>
      </c>
      <c r="C5">
        <v>-0.2450029670810136</v>
      </c>
    </row>
    <row r="6" spans="1:3">
      <c r="A6" t="s">
        <v>3</v>
      </c>
      <c r="B6">
        <v>3</v>
      </c>
      <c r="C6">
        <v>-4.7717930437735048E-2</v>
      </c>
    </row>
    <row r="7" spans="1:3">
      <c r="A7" t="s">
        <v>4</v>
      </c>
      <c r="B7">
        <v>3</v>
      </c>
      <c r="C7">
        <v>-0.156630117643801</v>
      </c>
    </row>
    <row r="8" spans="1:3">
      <c r="A8" t="s">
        <v>3</v>
      </c>
      <c r="B8">
        <v>4</v>
      </c>
      <c r="C8">
        <v>-2.8380227547745107E-2</v>
      </c>
    </row>
    <row r="9" spans="1:3">
      <c r="A9" t="s">
        <v>4</v>
      </c>
      <c r="B9">
        <v>4</v>
      </c>
      <c r="C9">
        <v>1.4550747738386235E-2</v>
      </c>
    </row>
    <row r="10" spans="1:3">
      <c r="A10" t="s">
        <v>3</v>
      </c>
      <c r="B10">
        <v>5</v>
      </c>
      <c r="C10">
        <v>0.25066675835118624</v>
      </c>
    </row>
    <row r="11" spans="1:3">
      <c r="A11" t="s">
        <v>4</v>
      </c>
      <c r="B11">
        <v>5</v>
      </c>
      <c r="C11">
        <v>0.27401907529239222</v>
      </c>
    </row>
    <row r="12" spans="1:3">
      <c r="A12" t="s">
        <v>3</v>
      </c>
      <c r="B12">
        <v>6</v>
      </c>
      <c r="C12">
        <v>-0.32012463283305442</v>
      </c>
    </row>
    <row r="13" spans="1:3">
      <c r="A13" t="s">
        <v>4</v>
      </c>
      <c r="B13">
        <v>6</v>
      </c>
      <c r="C13">
        <v>-0.39992208786704125</v>
      </c>
    </row>
    <row r="14" spans="1:3">
      <c r="A14" t="s">
        <v>3</v>
      </c>
      <c r="B14">
        <v>7</v>
      </c>
      <c r="C14">
        <v>0.51643532460142072</v>
      </c>
    </row>
    <row r="15" spans="1:3">
      <c r="A15" t="s">
        <v>4</v>
      </c>
      <c r="B15">
        <v>7</v>
      </c>
      <c r="C15">
        <v>0.21370105528879321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Fig 1A</vt:lpstr>
      <vt:lpstr>Fig 1B</vt:lpstr>
      <vt:lpstr>Fig 2A,B</vt:lpstr>
      <vt:lpstr>Fig 2C,D</vt:lpstr>
      <vt:lpstr>Fig 3</vt:lpstr>
      <vt:lpstr>Fig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2012-04-09T17:30:03Z</dcterms:created>
  <dcterms:modified xsi:type="dcterms:W3CDTF">2012-04-09T18:31:03Z</dcterms:modified>
</cp:coreProperties>
</file>