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DAI Xu\Documents\1-科研\科研方向\1-谷脚印度阶菊石\"/>
    </mc:Choice>
  </mc:AlternateContent>
  <xr:revisionPtr revIDLastSave="0" documentId="12_ncr:400001_{FDFFBE18-0F5F-4281-8194-1CE0B13A1A80}" xr6:coauthVersionLast="28" xr6:coauthVersionMax="28" xr10:uidLastSave="{00000000-0000-0000-0000-000000000000}"/>
  <bookViews>
    <workbookView xWindow="0" yWindow="0" windowWidth="20490" windowHeight="753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2" i="1" l="1"/>
  <c r="H132" i="1"/>
  <c r="H131" i="1"/>
  <c r="K130" i="1"/>
  <c r="J130" i="1"/>
  <c r="I130" i="1"/>
  <c r="H130" i="1"/>
  <c r="J129" i="1"/>
  <c r="H129" i="1"/>
  <c r="J128" i="1"/>
  <c r="H128" i="1"/>
  <c r="J127" i="1"/>
  <c r="H127" i="1"/>
  <c r="J126" i="1"/>
  <c r="H126" i="1"/>
  <c r="J125" i="1"/>
  <c r="H125" i="1"/>
  <c r="J124" i="1"/>
  <c r="H124" i="1"/>
  <c r="J123" i="1"/>
  <c r="H123" i="1"/>
  <c r="J122" i="1"/>
  <c r="H122" i="1"/>
  <c r="J121" i="1"/>
  <c r="H121" i="1"/>
  <c r="K120" i="1"/>
  <c r="J120" i="1"/>
  <c r="I120" i="1"/>
  <c r="H120" i="1"/>
  <c r="J119" i="1"/>
  <c r="H119" i="1"/>
  <c r="J118" i="1"/>
  <c r="H118" i="1"/>
  <c r="J117" i="1"/>
  <c r="H117" i="1"/>
  <c r="J116" i="1"/>
  <c r="H116" i="1"/>
  <c r="K115" i="1"/>
  <c r="J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J109" i="1"/>
  <c r="H109" i="1"/>
  <c r="J108" i="1"/>
  <c r="H108" i="1"/>
  <c r="I107" i="1"/>
  <c r="J106" i="1"/>
  <c r="H106" i="1"/>
  <c r="K105" i="1"/>
  <c r="J105" i="1"/>
  <c r="I105" i="1"/>
  <c r="H105" i="1"/>
  <c r="J104" i="1"/>
  <c r="H104" i="1"/>
  <c r="K103" i="1"/>
  <c r="J103" i="1"/>
  <c r="I103" i="1"/>
  <c r="H103" i="1"/>
  <c r="J102" i="1"/>
  <c r="H102" i="1"/>
  <c r="K101" i="1"/>
  <c r="J101" i="1"/>
  <c r="I101" i="1"/>
  <c r="H101" i="1"/>
  <c r="K100" i="1"/>
  <c r="J100" i="1"/>
  <c r="I100" i="1"/>
  <c r="H100" i="1"/>
  <c r="K99" i="1"/>
  <c r="J99" i="1"/>
  <c r="I99" i="1"/>
  <c r="H99" i="1"/>
  <c r="K98" i="1"/>
  <c r="J98" i="1"/>
  <c r="I98" i="1"/>
  <c r="H98" i="1"/>
  <c r="K97" i="1"/>
  <c r="J97" i="1"/>
  <c r="I97" i="1"/>
  <c r="H97" i="1"/>
  <c r="K96" i="1"/>
  <c r="J96" i="1"/>
  <c r="I96" i="1"/>
  <c r="H96" i="1"/>
  <c r="J95" i="1"/>
  <c r="H95" i="1"/>
  <c r="J94" i="1"/>
  <c r="H94" i="1"/>
  <c r="K93" i="1"/>
  <c r="J93" i="1"/>
  <c r="I93" i="1"/>
  <c r="H93" i="1"/>
  <c r="K92" i="1"/>
  <c r="J92" i="1"/>
  <c r="I92" i="1"/>
  <c r="H92" i="1"/>
  <c r="J91" i="1"/>
  <c r="H91" i="1"/>
  <c r="K90" i="1"/>
  <c r="J90" i="1"/>
  <c r="I90" i="1"/>
  <c r="H90" i="1"/>
  <c r="J89" i="1"/>
  <c r="H89" i="1"/>
  <c r="K88" i="1"/>
  <c r="J88" i="1"/>
  <c r="I88" i="1"/>
  <c r="H88" i="1"/>
  <c r="J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J82" i="1"/>
  <c r="H82" i="1"/>
  <c r="K81" i="1"/>
  <c r="J81" i="1"/>
  <c r="I81" i="1"/>
  <c r="H81" i="1"/>
  <c r="K80" i="1"/>
  <c r="J80" i="1"/>
  <c r="I80" i="1"/>
  <c r="H80" i="1"/>
  <c r="K79" i="1"/>
  <c r="J79" i="1"/>
  <c r="I79" i="1"/>
  <c r="H79" i="1"/>
  <c r="K78" i="1"/>
  <c r="J78" i="1"/>
  <c r="I78" i="1"/>
  <c r="H78" i="1"/>
  <c r="K77" i="1"/>
  <c r="J77" i="1"/>
  <c r="I77" i="1"/>
  <c r="H77" i="1"/>
  <c r="J76" i="1"/>
  <c r="H76" i="1"/>
  <c r="J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69" i="1"/>
  <c r="J69" i="1"/>
  <c r="I69" i="1"/>
  <c r="H69" i="1"/>
  <c r="K68" i="1"/>
  <c r="J68" i="1"/>
  <c r="I68" i="1"/>
  <c r="H68" i="1"/>
  <c r="K67" i="1"/>
  <c r="J67" i="1"/>
  <c r="I67" i="1"/>
  <c r="H67" i="1"/>
  <c r="J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J62" i="1"/>
  <c r="H62" i="1"/>
  <c r="K61" i="1"/>
  <c r="J61" i="1"/>
  <c r="I61" i="1"/>
  <c r="H61" i="1"/>
  <c r="J60" i="1"/>
  <c r="H60" i="1"/>
  <c r="K59" i="1"/>
  <c r="J59" i="1"/>
  <c r="I59" i="1"/>
  <c r="H59" i="1"/>
  <c r="J58" i="1"/>
  <c r="H58" i="1"/>
  <c r="J57" i="1"/>
  <c r="H57" i="1"/>
  <c r="J56" i="1"/>
  <c r="H56" i="1"/>
  <c r="K55" i="1"/>
  <c r="J55" i="1"/>
  <c r="I55" i="1"/>
  <c r="H55" i="1"/>
  <c r="K54" i="1"/>
  <c r="J54" i="1"/>
  <c r="I54" i="1"/>
  <c r="H54" i="1"/>
  <c r="J53" i="1"/>
  <c r="H53" i="1"/>
  <c r="K52" i="1"/>
  <c r="J52" i="1"/>
  <c r="I52" i="1"/>
  <c r="H52" i="1"/>
  <c r="K51" i="1"/>
  <c r="J51" i="1"/>
  <c r="I51" i="1"/>
  <c r="H51" i="1"/>
  <c r="J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J46" i="1"/>
  <c r="H46" i="1"/>
  <c r="J45" i="1"/>
  <c r="H45" i="1"/>
  <c r="J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J39" i="1"/>
  <c r="H39" i="1"/>
  <c r="J38" i="1"/>
  <c r="H38" i="1"/>
  <c r="K37" i="1"/>
  <c r="J37" i="1"/>
  <c r="I37" i="1"/>
  <c r="H37" i="1"/>
  <c r="J36" i="1"/>
  <c r="H36" i="1"/>
  <c r="J35" i="1"/>
  <c r="H35" i="1"/>
  <c r="K34" i="1"/>
  <c r="J34" i="1"/>
  <c r="I34" i="1"/>
  <c r="H34" i="1"/>
  <c r="J33" i="1"/>
  <c r="H33" i="1"/>
  <c r="J32" i="1"/>
  <c r="H32" i="1"/>
  <c r="K31" i="1"/>
  <c r="J31" i="1"/>
  <c r="I31" i="1"/>
  <c r="H31" i="1"/>
  <c r="J30" i="1"/>
  <c r="H30" i="1"/>
  <c r="K29" i="1"/>
  <c r="J29" i="1"/>
  <c r="I29" i="1"/>
  <c r="H29" i="1"/>
  <c r="J28" i="1"/>
  <c r="H28" i="1"/>
  <c r="J27" i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K20" i="1"/>
  <c r="J20" i="1"/>
  <c r="I20" i="1"/>
  <c r="H20" i="1"/>
  <c r="K19" i="1"/>
  <c r="J19" i="1"/>
  <c r="I19" i="1"/>
  <c r="H19" i="1"/>
  <c r="J18" i="1"/>
  <c r="H18" i="1"/>
  <c r="J17" i="1"/>
  <c r="H17" i="1"/>
  <c r="J16" i="1"/>
  <c r="H16" i="1"/>
  <c r="J15" i="1"/>
  <c r="H15" i="1"/>
  <c r="J14" i="1"/>
  <c r="H14" i="1"/>
  <c r="K13" i="1"/>
  <c r="J13" i="1"/>
  <c r="I13" i="1"/>
  <c r="H13" i="1"/>
  <c r="J12" i="1"/>
  <c r="H12" i="1"/>
  <c r="J11" i="1"/>
  <c r="H11" i="1"/>
  <c r="J10" i="1"/>
  <c r="H10" i="1"/>
  <c r="J9" i="1"/>
  <c r="H9" i="1"/>
  <c r="K8" i="1"/>
  <c r="J8" i="1"/>
  <c r="I8" i="1"/>
  <c r="H8" i="1"/>
  <c r="J7" i="1"/>
  <c r="H7" i="1"/>
  <c r="J6" i="1"/>
  <c r="H6" i="1"/>
  <c r="K5" i="1"/>
  <c r="J5" i="1"/>
  <c r="I5" i="1"/>
  <c r="H5" i="1"/>
  <c r="K4" i="1"/>
  <c r="J4" i="1"/>
  <c r="I4" i="1"/>
  <c r="H4" i="1"/>
  <c r="K3" i="1"/>
  <c r="J3" i="1"/>
  <c r="I3" i="1"/>
  <c r="H3" i="1"/>
  <c r="K2" i="1"/>
  <c r="J2" i="1"/>
  <c r="I2" i="1"/>
  <c r="H2" i="1"/>
</calcChain>
</file>

<file path=xl/sharedStrings.xml><?xml version="1.0" encoding="utf-8"?>
<sst xmlns="http://schemas.openxmlformats.org/spreadsheetml/2006/main" count="606" uniqueCount="170">
  <si>
    <t>Specimens</t>
  </si>
  <si>
    <t>Beds</t>
  </si>
  <si>
    <t>Species</t>
  </si>
  <si>
    <t>D(mm)</t>
  </si>
  <si>
    <t>H</t>
  </si>
  <si>
    <t>W</t>
  </si>
  <si>
    <t>U</t>
  </si>
  <si>
    <t>H/D</t>
  </si>
  <si>
    <t>W/D</t>
  </si>
  <si>
    <t>U/D</t>
    <phoneticPr fontId="2" type="noConversion"/>
  </si>
  <si>
    <t>W/H</t>
  </si>
  <si>
    <t>YFMCUG 00001</t>
    <phoneticPr fontId="2" type="noConversion"/>
  </si>
  <si>
    <t>GJ-15</t>
  </si>
  <si>
    <t>Ophiceras medium</t>
    <phoneticPr fontId="2" type="noConversion"/>
  </si>
  <si>
    <t>Ophiceras medium</t>
    <phoneticPr fontId="2" type="noConversion"/>
  </si>
  <si>
    <t>GJ-28</t>
    <phoneticPr fontId="2" type="noConversion"/>
  </si>
  <si>
    <t>GJ-33</t>
  </si>
  <si>
    <t>GJ-25</t>
    <phoneticPr fontId="2" type="noConversion"/>
  </si>
  <si>
    <t>Vishnuites pralambha</t>
    <phoneticPr fontId="2" type="noConversion"/>
  </si>
  <si>
    <t>GJ-23</t>
  </si>
  <si>
    <t>Ophiceratidae gen. indet.</t>
    <phoneticPr fontId="2" type="noConversion"/>
  </si>
  <si>
    <t>GJ-40</t>
  </si>
  <si>
    <t>Ambites radiatus</t>
    <phoneticPr fontId="2" type="noConversion"/>
  </si>
  <si>
    <t>YFMCUG 00122</t>
  </si>
  <si>
    <t>YFMCUG 00123-1</t>
    <phoneticPr fontId="2" type="noConversion"/>
  </si>
  <si>
    <t>YFMCUG 00127-6</t>
  </si>
  <si>
    <t>Gyronitidae gen. et sp. indet.</t>
    <phoneticPr fontId="2" type="noConversion"/>
  </si>
  <si>
    <t>YFMCUG 00118-1</t>
    <phoneticPr fontId="2" type="noConversion"/>
  </si>
  <si>
    <t>YFMCUG 00121</t>
  </si>
  <si>
    <t>GJ-35</t>
    <phoneticPr fontId="2" type="noConversion"/>
  </si>
  <si>
    <t>Jieshaniceras guizhouense</t>
    <phoneticPr fontId="2" type="noConversion"/>
  </si>
  <si>
    <t>GJ-35</t>
    <phoneticPr fontId="2" type="noConversion"/>
  </si>
  <si>
    <t>YFMCUG 00118-2</t>
  </si>
  <si>
    <t>YFMCUG 00118-3</t>
  </si>
  <si>
    <t>YFMCUG 00119</t>
    <phoneticPr fontId="2" type="noConversion"/>
  </si>
  <si>
    <t>YFMCUG 00120</t>
  </si>
  <si>
    <t>YFMCUG 00123-2</t>
  </si>
  <si>
    <t>YFMCUG 00124</t>
    <phoneticPr fontId="2" type="noConversion"/>
  </si>
  <si>
    <t>YFMCUG 00125-1</t>
    <phoneticPr fontId="2" type="noConversion"/>
  </si>
  <si>
    <t>YFMCUG 00125-2</t>
  </si>
  <si>
    <t>YFMCUG 00126</t>
    <phoneticPr fontId="2" type="noConversion"/>
  </si>
  <si>
    <t>YFMCUG 00127-1</t>
    <phoneticPr fontId="2" type="noConversion"/>
  </si>
  <si>
    <t>YFMCUG 00127-2</t>
  </si>
  <si>
    <t>YFMCUG 00127-3</t>
  </si>
  <si>
    <t>YFMCUG 00127-4</t>
  </si>
  <si>
    <t>YFMCUG 00127-5</t>
  </si>
  <si>
    <t>? Mullericeratidae gen. indet.</t>
    <phoneticPr fontId="2" type="noConversion"/>
  </si>
  <si>
    <t>YFMCUG 00128</t>
    <phoneticPr fontId="2" type="noConversion"/>
  </si>
  <si>
    <t>GJ-41</t>
    <phoneticPr fontId="2" type="noConversion"/>
  </si>
  <si>
    <t>YFMCUG 00129</t>
  </si>
  <si>
    <t>GJ-41</t>
  </si>
  <si>
    <r>
      <t>YFMCUG 00002</t>
    </r>
    <r>
      <rPr>
        <sz val="12"/>
        <color theme="1"/>
        <rFont val="宋体"/>
        <family val="3"/>
        <charset val="134"/>
      </rPr>
      <t/>
    </r>
  </si>
  <si>
    <r>
      <t>YFMCUG 00003</t>
    </r>
    <r>
      <rPr>
        <sz val="12"/>
        <color theme="1"/>
        <rFont val="宋体"/>
        <family val="3"/>
        <charset val="134"/>
      </rPr>
      <t/>
    </r>
  </si>
  <si>
    <r>
      <t>YFMCUG 00008</t>
    </r>
    <r>
      <rPr>
        <sz val="12"/>
        <color theme="1"/>
        <rFont val="宋体"/>
        <family val="3"/>
        <charset val="134"/>
      </rPr>
      <t/>
    </r>
  </si>
  <si>
    <r>
      <t>YFMCUG 00053</t>
    </r>
    <r>
      <rPr>
        <sz val="12"/>
        <color theme="1"/>
        <rFont val="宋体"/>
        <family val="3"/>
        <charset val="134"/>
      </rPr>
      <t/>
    </r>
  </si>
  <si>
    <r>
      <t>YFMCUG 00054</t>
    </r>
    <r>
      <rPr>
        <sz val="12"/>
        <color theme="1"/>
        <rFont val="宋体"/>
        <family val="3"/>
        <charset val="134"/>
      </rPr>
      <t/>
    </r>
  </si>
  <si>
    <r>
      <t>YFMCUG 00055</t>
    </r>
    <r>
      <rPr>
        <sz val="12"/>
        <color theme="1"/>
        <rFont val="宋体"/>
        <family val="3"/>
        <charset val="134"/>
      </rPr>
      <t/>
    </r>
  </si>
  <si>
    <r>
      <t>YFMCUG 00056</t>
    </r>
    <r>
      <rPr>
        <sz val="12"/>
        <color theme="1"/>
        <rFont val="宋体"/>
        <family val="3"/>
        <charset val="134"/>
      </rPr>
      <t/>
    </r>
  </si>
  <si>
    <r>
      <t>YFMCUG 00057</t>
    </r>
    <r>
      <rPr>
        <sz val="12"/>
        <color theme="1"/>
        <rFont val="宋体"/>
        <family val="3"/>
        <charset val="134"/>
      </rPr>
      <t/>
    </r>
  </si>
  <si>
    <r>
      <t>YFMCUG 00058</t>
    </r>
    <r>
      <rPr>
        <sz val="12"/>
        <color theme="1"/>
        <rFont val="宋体"/>
        <family val="3"/>
        <charset val="134"/>
      </rPr>
      <t/>
    </r>
  </si>
  <si>
    <r>
      <t>YFMCUG 00059</t>
    </r>
    <r>
      <rPr>
        <sz val="12"/>
        <color theme="1"/>
        <rFont val="宋体"/>
        <family val="3"/>
        <charset val="134"/>
      </rPr>
      <t/>
    </r>
  </si>
  <si>
    <r>
      <t>YFMCUG 00060</t>
    </r>
    <r>
      <rPr>
        <sz val="12"/>
        <color theme="1"/>
        <rFont val="宋体"/>
        <family val="3"/>
        <charset val="134"/>
      </rPr>
      <t/>
    </r>
  </si>
  <si>
    <r>
      <t>YFMCUG 00061</t>
    </r>
    <r>
      <rPr>
        <sz val="12"/>
        <color theme="1"/>
        <rFont val="宋体"/>
        <family val="3"/>
        <charset val="134"/>
      </rPr>
      <t/>
    </r>
  </si>
  <si>
    <r>
      <t>YFMCUG 00062</t>
    </r>
    <r>
      <rPr>
        <sz val="12"/>
        <color theme="1"/>
        <rFont val="宋体"/>
        <family val="3"/>
        <charset val="134"/>
      </rPr>
      <t/>
    </r>
  </si>
  <si>
    <r>
      <t>YFMCUG 00063</t>
    </r>
    <r>
      <rPr>
        <sz val="12"/>
        <color theme="1"/>
        <rFont val="宋体"/>
        <family val="3"/>
        <charset val="134"/>
      </rPr>
      <t/>
    </r>
  </si>
  <si>
    <r>
      <t>YFMCUG 00064</t>
    </r>
    <r>
      <rPr>
        <sz val="12"/>
        <color theme="1"/>
        <rFont val="宋体"/>
        <family val="3"/>
        <charset val="134"/>
      </rPr>
      <t/>
    </r>
  </si>
  <si>
    <r>
      <t>YFMCUG 00065</t>
    </r>
    <r>
      <rPr>
        <sz val="12"/>
        <color theme="1"/>
        <rFont val="宋体"/>
        <family val="3"/>
        <charset val="134"/>
      </rPr>
      <t/>
    </r>
  </si>
  <si>
    <r>
      <t>YFMCUG 00066</t>
    </r>
    <r>
      <rPr>
        <sz val="12"/>
        <color theme="1"/>
        <rFont val="宋体"/>
        <family val="3"/>
        <charset val="134"/>
      </rPr>
      <t/>
    </r>
  </si>
  <si>
    <r>
      <t>YFMCUG 00067</t>
    </r>
    <r>
      <rPr>
        <sz val="12"/>
        <color theme="1"/>
        <rFont val="宋体"/>
        <family val="3"/>
        <charset val="134"/>
      </rPr>
      <t/>
    </r>
  </si>
  <si>
    <r>
      <t>YFMCUG 00068</t>
    </r>
    <r>
      <rPr>
        <sz val="12"/>
        <color theme="1"/>
        <rFont val="宋体"/>
        <family val="3"/>
        <charset val="134"/>
      </rPr>
      <t/>
    </r>
  </si>
  <si>
    <r>
      <t>YFMCUG 00069</t>
    </r>
    <r>
      <rPr>
        <sz val="12"/>
        <color theme="1"/>
        <rFont val="宋体"/>
        <family val="3"/>
        <charset val="134"/>
      </rPr>
      <t/>
    </r>
  </si>
  <si>
    <r>
      <t>YFMCUG 00070</t>
    </r>
    <r>
      <rPr>
        <sz val="12"/>
        <color theme="1"/>
        <rFont val="宋体"/>
        <family val="3"/>
        <charset val="134"/>
      </rPr>
      <t/>
    </r>
  </si>
  <si>
    <r>
      <t>YFMCUG 00071</t>
    </r>
    <r>
      <rPr>
        <sz val="12"/>
        <color theme="1"/>
        <rFont val="宋体"/>
        <family val="3"/>
        <charset val="134"/>
      </rPr>
      <t/>
    </r>
  </si>
  <si>
    <r>
      <t>YFMCUG 00072</t>
    </r>
    <r>
      <rPr>
        <sz val="12"/>
        <color theme="1"/>
        <rFont val="宋体"/>
        <family val="3"/>
        <charset val="134"/>
      </rPr>
      <t/>
    </r>
  </si>
  <si>
    <r>
      <t>YFMCUG 00073</t>
    </r>
    <r>
      <rPr>
        <sz val="12"/>
        <color theme="1"/>
        <rFont val="宋体"/>
        <family val="3"/>
        <charset val="134"/>
      </rPr>
      <t/>
    </r>
  </si>
  <si>
    <r>
      <t>YFMCUG 00074</t>
    </r>
    <r>
      <rPr>
        <sz val="12"/>
        <color theme="1"/>
        <rFont val="宋体"/>
        <family val="3"/>
        <charset val="134"/>
      </rPr>
      <t/>
    </r>
  </si>
  <si>
    <r>
      <t>YFMCUG 00075</t>
    </r>
    <r>
      <rPr>
        <sz val="12"/>
        <color theme="1"/>
        <rFont val="宋体"/>
        <family val="3"/>
        <charset val="134"/>
      </rPr>
      <t/>
    </r>
  </si>
  <si>
    <r>
      <t>YFMCUG 00076</t>
    </r>
    <r>
      <rPr>
        <sz val="12"/>
        <color theme="1"/>
        <rFont val="宋体"/>
        <family val="3"/>
        <charset val="134"/>
      </rPr>
      <t/>
    </r>
  </si>
  <si>
    <r>
      <t>YFMCUG 00077</t>
    </r>
    <r>
      <rPr>
        <sz val="12"/>
        <color theme="1"/>
        <rFont val="宋体"/>
        <family val="3"/>
        <charset val="134"/>
      </rPr>
      <t/>
    </r>
  </si>
  <si>
    <r>
      <t>YFMCUG 00078</t>
    </r>
    <r>
      <rPr>
        <sz val="12"/>
        <color theme="1"/>
        <rFont val="宋体"/>
        <family val="3"/>
        <charset val="134"/>
      </rPr>
      <t/>
    </r>
  </si>
  <si>
    <r>
      <t>YFMCUG 00079</t>
    </r>
    <r>
      <rPr>
        <sz val="12"/>
        <color theme="1"/>
        <rFont val="宋体"/>
        <family val="3"/>
        <charset val="134"/>
      </rPr>
      <t/>
    </r>
  </si>
  <si>
    <r>
      <t>YFMCUG 00080</t>
    </r>
    <r>
      <rPr>
        <sz val="12"/>
        <color theme="1"/>
        <rFont val="宋体"/>
        <family val="3"/>
        <charset val="134"/>
      </rPr>
      <t/>
    </r>
  </si>
  <si>
    <r>
      <t>YFMCUG 00081</t>
    </r>
    <r>
      <rPr>
        <sz val="12"/>
        <color theme="1"/>
        <rFont val="宋体"/>
        <family val="3"/>
        <charset val="134"/>
      </rPr>
      <t/>
    </r>
  </si>
  <si>
    <r>
      <t>YFMCUG 00082</t>
    </r>
    <r>
      <rPr>
        <sz val="12"/>
        <color theme="1"/>
        <rFont val="宋体"/>
        <family val="3"/>
        <charset val="134"/>
      </rPr>
      <t/>
    </r>
  </si>
  <si>
    <r>
      <t>YFMCUG 00083</t>
    </r>
    <r>
      <rPr>
        <sz val="12"/>
        <color theme="1"/>
        <rFont val="宋体"/>
        <family val="3"/>
        <charset val="134"/>
      </rPr>
      <t/>
    </r>
  </si>
  <si>
    <r>
      <t>YFMCUG 00084</t>
    </r>
    <r>
      <rPr>
        <sz val="12"/>
        <color theme="1"/>
        <rFont val="宋体"/>
        <family val="3"/>
        <charset val="134"/>
      </rPr>
      <t/>
    </r>
  </si>
  <si>
    <r>
      <t>YFMCUG 00007</t>
    </r>
    <r>
      <rPr>
        <sz val="12"/>
        <color theme="1"/>
        <rFont val="宋体"/>
        <family val="3"/>
        <charset val="134"/>
      </rPr>
      <t/>
    </r>
  </si>
  <si>
    <r>
      <t>YFMCUG 00006</t>
    </r>
    <r>
      <rPr>
        <sz val="12"/>
        <color theme="1"/>
        <rFont val="宋体"/>
        <family val="3"/>
        <charset val="134"/>
      </rPr>
      <t/>
    </r>
  </si>
  <si>
    <r>
      <t>YFMCUG 00085</t>
    </r>
    <r>
      <rPr>
        <sz val="12"/>
        <color theme="1"/>
        <rFont val="宋体"/>
        <family val="3"/>
        <charset val="134"/>
      </rPr>
      <t/>
    </r>
  </si>
  <si>
    <r>
      <t>YFMCUG 00086</t>
    </r>
    <r>
      <rPr>
        <sz val="12"/>
        <color theme="1"/>
        <rFont val="宋体"/>
        <family val="3"/>
        <charset val="134"/>
      </rPr>
      <t/>
    </r>
  </si>
  <si>
    <r>
      <t>YFMCUG 00087</t>
    </r>
    <r>
      <rPr>
        <sz val="12"/>
        <color theme="1"/>
        <rFont val="宋体"/>
        <family val="3"/>
        <charset val="134"/>
      </rPr>
      <t/>
    </r>
  </si>
  <si>
    <r>
      <t>YFMCUG 00088</t>
    </r>
    <r>
      <rPr>
        <sz val="12"/>
        <color theme="1"/>
        <rFont val="宋体"/>
        <family val="3"/>
        <charset val="134"/>
      </rPr>
      <t/>
    </r>
  </si>
  <si>
    <r>
      <t>YFMCUG 00005</t>
    </r>
    <r>
      <rPr>
        <sz val="12"/>
        <color theme="1"/>
        <rFont val="宋体"/>
        <family val="3"/>
        <charset val="134"/>
      </rPr>
      <t/>
    </r>
  </si>
  <si>
    <r>
      <t>YFMCUG 00094</t>
    </r>
    <r>
      <rPr>
        <sz val="12"/>
        <color theme="1"/>
        <rFont val="宋体"/>
        <family val="3"/>
        <charset val="134"/>
      </rPr>
      <t/>
    </r>
  </si>
  <si>
    <r>
      <t>YFMCUG 00095</t>
    </r>
    <r>
      <rPr>
        <sz val="12"/>
        <color theme="1"/>
        <rFont val="宋体"/>
        <family val="3"/>
        <charset val="134"/>
      </rPr>
      <t/>
    </r>
  </si>
  <si>
    <r>
      <t>YFMCUG 00096</t>
    </r>
    <r>
      <rPr>
        <sz val="12"/>
        <color theme="1"/>
        <rFont val="宋体"/>
        <family val="3"/>
        <charset val="134"/>
      </rPr>
      <t/>
    </r>
  </si>
  <si>
    <r>
      <t>YFMCUG 00097</t>
    </r>
    <r>
      <rPr>
        <sz val="12"/>
        <color theme="1"/>
        <rFont val="宋体"/>
        <family val="3"/>
        <charset val="134"/>
      </rPr>
      <t/>
    </r>
  </si>
  <si>
    <r>
      <t>YFMCUG 00098</t>
    </r>
    <r>
      <rPr>
        <sz val="12"/>
        <color theme="1"/>
        <rFont val="宋体"/>
        <family val="3"/>
        <charset val="134"/>
      </rPr>
      <t/>
    </r>
  </si>
  <si>
    <r>
      <t>YFMCUG 00009</t>
    </r>
    <r>
      <rPr>
        <sz val="12"/>
        <color theme="1"/>
        <rFont val="宋体"/>
        <family val="3"/>
        <charset val="134"/>
      </rPr>
      <t/>
    </r>
  </si>
  <si>
    <r>
      <t>YFMCUG 00010</t>
    </r>
    <r>
      <rPr>
        <sz val="12"/>
        <color theme="1"/>
        <rFont val="宋体"/>
        <family val="3"/>
        <charset val="134"/>
      </rPr>
      <t/>
    </r>
  </si>
  <si>
    <r>
      <t>YFMCUG 00011</t>
    </r>
    <r>
      <rPr>
        <sz val="12"/>
        <color theme="1"/>
        <rFont val="宋体"/>
        <family val="3"/>
        <charset val="134"/>
      </rPr>
      <t/>
    </r>
  </si>
  <si>
    <r>
      <t>YFMCUG 00012</t>
    </r>
    <r>
      <rPr>
        <sz val="12"/>
        <color theme="1"/>
        <rFont val="宋体"/>
        <family val="3"/>
        <charset val="134"/>
      </rPr>
      <t/>
    </r>
  </si>
  <si>
    <r>
      <t>YFMCUG 00013</t>
    </r>
    <r>
      <rPr>
        <sz val="12"/>
        <color theme="1"/>
        <rFont val="宋体"/>
        <family val="3"/>
        <charset val="134"/>
      </rPr>
      <t/>
    </r>
  </si>
  <si>
    <r>
      <t>YFMCUG 00014</t>
    </r>
    <r>
      <rPr>
        <sz val="12"/>
        <color theme="1"/>
        <rFont val="宋体"/>
        <family val="3"/>
        <charset val="134"/>
      </rPr>
      <t/>
    </r>
  </si>
  <si>
    <r>
      <t>YFMCUG 00015</t>
    </r>
    <r>
      <rPr>
        <sz val="12"/>
        <color theme="1"/>
        <rFont val="宋体"/>
        <family val="3"/>
        <charset val="134"/>
      </rPr>
      <t/>
    </r>
  </si>
  <si>
    <r>
      <t>YFMCUG 00042</t>
    </r>
    <r>
      <rPr>
        <sz val="12"/>
        <color theme="1"/>
        <rFont val="宋体"/>
        <family val="3"/>
        <charset val="134"/>
      </rPr>
      <t/>
    </r>
  </si>
  <si>
    <r>
      <t>YFMCUG 00043</t>
    </r>
    <r>
      <rPr>
        <sz val="12"/>
        <color theme="1"/>
        <rFont val="宋体"/>
        <family val="3"/>
        <charset val="134"/>
      </rPr>
      <t/>
    </r>
  </si>
  <si>
    <r>
      <t>YFMCUG 00044</t>
    </r>
    <r>
      <rPr>
        <sz val="12"/>
        <color theme="1"/>
        <rFont val="宋体"/>
        <family val="3"/>
        <charset val="134"/>
      </rPr>
      <t/>
    </r>
  </si>
  <si>
    <r>
      <t>YFMCUG 00045</t>
    </r>
    <r>
      <rPr>
        <sz val="12"/>
        <color theme="1"/>
        <rFont val="宋体"/>
        <family val="3"/>
        <charset val="134"/>
      </rPr>
      <t/>
    </r>
  </si>
  <si>
    <r>
      <t>YFMCUG 00046</t>
    </r>
    <r>
      <rPr>
        <sz val="12"/>
        <color theme="1"/>
        <rFont val="宋体"/>
        <family val="3"/>
        <charset val="134"/>
      </rPr>
      <t/>
    </r>
  </si>
  <si>
    <r>
      <t>YFMCUG 00048</t>
    </r>
    <r>
      <rPr>
        <sz val="12"/>
        <color theme="1"/>
        <rFont val="宋体"/>
        <family val="3"/>
        <charset val="134"/>
      </rPr>
      <t/>
    </r>
  </si>
  <si>
    <r>
      <t>YFMCUG 00049</t>
    </r>
    <r>
      <rPr>
        <sz val="12"/>
        <color theme="1"/>
        <rFont val="宋体"/>
        <family val="3"/>
        <charset val="134"/>
      </rPr>
      <t/>
    </r>
  </si>
  <si>
    <r>
      <t>YFMCUG 00050</t>
    </r>
    <r>
      <rPr>
        <sz val="12"/>
        <color theme="1"/>
        <rFont val="宋体"/>
        <family val="3"/>
        <charset val="134"/>
      </rPr>
      <t/>
    </r>
  </si>
  <si>
    <r>
      <t>YFMCUG 00090</t>
    </r>
    <r>
      <rPr>
        <sz val="12"/>
        <color theme="1"/>
        <rFont val="宋体"/>
        <family val="3"/>
        <charset val="134"/>
      </rPr>
      <t/>
    </r>
  </si>
  <si>
    <r>
      <t>YFMCUG 00093</t>
    </r>
    <r>
      <rPr>
        <sz val="12"/>
        <color theme="1"/>
        <rFont val="宋体"/>
        <family val="3"/>
        <charset val="134"/>
      </rPr>
      <t/>
    </r>
  </si>
  <si>
    <r>
      <t>YFMCUG 00017</t>
    </r>
    <r>
      <rPr>
        <sz val="12"/>
        <color theme="1"/>
        <rFont val="宋体"/>
        <family val="3"/>
        <charset val="134"/>
      </rPr>
      <t/>
    </r>
  </si>
  <si>
    <r>
      <t>YFMCUG 00018</t>
    </r>
    <r>
      <rPr>
        <sz val="12"/>
        <color theme="1"/>
        <rFont val="宋体"/>
        <family val="3"/>
        <charset val="134"/>
      </rPr>
      <t/>
    </r>
  </si>
  <si>
    <r>
      <t>YFMCUG 00019</t>
    </r>
    <r>
      <rPr>
        <sz val="12"/>
        <color theme="1"/>
        <rFont val="宋体"/>
        <family val="3"/>
        <charset val="134"/>
      </rPr>
      <t/>
    </r>
  </si>
  <si>
    <r>
      <t>YFMCUG 00020</t>
    </r>
    <r>
      <rPr>
        <sz val="12"/>
        <color theme="1"/>
        <rFont val="宋体"/>
        <family val="3"/>
        <charset val="134"/>
      </rPr>
      <t/>
    </r>
  </si>
  <si>
    <r>
      <t>YFMCUG 00021</t>
    </r>
    <r>
      <rPr>
        <sz val="12"/>
        <color theme="1"/>
        <rFont val="宋体"/>
        <family val="3"/>
        <charset val="134"/>
      </rPr>
      <t/>
    </r>
  </si>
  <si>
    <r>
      <t>YFMCUG 00022</t>
    </r>
    <r>
      <rPr>
        <sz val="12"/>
        <color theme="1"/>
        <rFont val="宋体"/>
        <family val="3"/>
        <charset val="134"/>
      </rPr>
      <t/>
    </r>
  </si>
  <si>
    <r>
      <t>YFMCUG 00023</t>
    </r>
    <r>
      <rPr>
        <sz val="12"/>
        <color theme="1"/>
        <rFont val="宋体"/>
        <family val="3"/>
        <charset val="134"/>
      </rPr>
      <t/>
    </r>
  </si>
  <si>
    <r>
      <t>YFMCUG 00024</t>
    </r>
    <r>
      <rPr>
        <sz val="12"/>
        <color theme="1"/>
        <rFont val="宋体"/>
        <family val="3"/>
        <charset val="134"/>
      </rPr>
      <t/>
    </r>
  </si>
  <si>
    <r>
      <t>YFMCUG 00025</t>
    </r>
    <r>
      <rPr>
        <sz val="12"/>
        <color theme="1"/>
        <rFont val="宋体"/>
        <family val="3"/>
        <charset val="134"/>
      </rPr>
      <t/>
    </r>
  </si>
  <si>
    <r>
      <t>YFMCUG 00026</t>
    </r>
    <r>
      <rPr>
        <sz val="12"/>
        <color theme="1"/>
        <rFont val="宋体"/>
        <family val="3"/>
        <charset val="134"/>
      </rPr>
      <t/>
    </r>
  </si>
  <si>
    <r>
      <t>YFMCUG 00027</t>
    </r>
    <r>
      <rPr>
        <sz val="12"/>
        <color theme="1"/>
        <rFont val="宋体"/>
        <family val="3"/>
        <charset val="134"/>
      </rPr>
      <t/>
    </r>
  </si>
  <si>
    <r>
      <t>YFMCUG 00028</t>
    </r>
    <r>
      <rPr>
        <sz val="12"/>
        <color theme="1"/>
        <rFont val="宋体"/>
        <family val="3"/>
        <charset val="134"/>
      </rPr>
      <t/>
    </r>
  </si>
  <si>
    <r>
      <t>YFMCUG 00029</t>
    </r>
    <r>
      <rPr>
        <sz val="12"/>
        <color theme="1"/>
        <rFont val="宋体"/>
        <family val="3"/>
        <charset val="134"/>
      </rPr>
      <t/>
    </r>
  </si>
  <si>
    <r>
      <t>YFMCUG 00030</t>
    </r>
    <r>
      <rPr>
        <sz val="12"/>
        <color theme="1"/>
        <rFont val="宋体"/>
        <family val="3"/>
        <charset val="134"/>
      </rPr>
      <t/>
    </r>
  </si>
  <si>
    <r>
      <t>YFMCUG 00031</t>
    </r>
    <r>
      <rPr>
        <sz val="12"/>
        <color theme="1"/>
        <rFont val="宋体"/>
        <family val="3"/>
        <charset val="134"/>
      </rPr>
      <t/>
    </r>
  </si>
  <si>
    <r>
      <t>YFMCUG 00032</t>
    </r>
    <r>
      <rPr>
        <sz val="12"/>
        <color theme="1"/>
        <rFont val="宋体"/>
        <family val="3"/>
        <charset val="134"/>
      </rPr>
      <t/>
    </r>
  </si>
  <si>
    <r>
      <t>YFMCUG 00033</t>
    </r>
    <r>
      <rPr>
        <sz val="12"/>
        <color theme="1"/>
        <rFont val="宋体"/>
        <family val="3"/>
        <charset val="134"/>
      </rPr>
      <t/>
    </r>
  </si>
  <si>
    <r>
      <t>YFMCUG 00034</t>
    </r>
    <r>
      <rPr>
        <sz val="12"/>
        <color theme="1"/>
        <rFont val="宋体"/>
        <family val="3"/>
        <charset val="134"/>
      </rPr>
      <t/>
    </r>
  </si>
  <si>
    <r>
      <t>YFMCUG 00035</t>
    </r>
    <r>
      <rPr>
        <sz val="12"/>
        <color theme="1"/>
        <rFont val="宋体"/>
        <family val="3"/>
        <charset val="134"/>
      </rPr>
      <t/>
    </r>
  </si>
  <si>
    <r>
      <t>YFMCUG 00036</t>
    </r>
    <r>
      <rPr>
        <sz val="12"/>
        <color theme="1"/>
        <rFont val="宋体"/>
        <family val="3"/>
        <charset val="134"/>
      </rPr>
      <t/>
    </r>
  </si>
  <si>
    <r>
      <t>YFMCUG 00037</t>
    </r>
    <r>
      <rPr>
        <sz val="12"/>
        <color theme="1"/>
        <rFont val="宋体"/>
        <family val="3"/>
        <charset val="134"/>
      </rPr>
      <t/>
    </r>
  </si>
  <si>
    <r>
      <t>YFMCUG 00038</t>
    </r>
    <r>
      <rPr>
        <sz val="12"/>
        <color theme="1"/>
        <rFont val="宋体"/>
        <family val="3"/>
        <charset val="134"/>
      </rPr>
      <t/>
    </r>
  </si>
  <si>
    <r>
      <t>YFMCUG 00039</t>
    </r>
    <r>
      <rPr>
        <sz val="12"/>
        <color theme="1"/>
        <rFont val="宋体"/>
        <family val="3"/>
        <charset val="134"/>
      </rPr>
      <t/>
    </r>
  </si>
  <si>
    <r>
      <t>YFMCUG 00040</t>
    </r>
    <r>
      <rPr>
        <sz val="12"/>
        <color theme="1"/>
        <rFont val="宋体"/>
        <family val="3"/>
        <charset val="134"/>
      </rPr>
      <t/>
    </r>
  </si>
  <si>
    <r>
      <t>YFMCUG 00041</t>
    </r>
    <r>
      <rPr>
        <sz val="12"/>
        <color theme="1"/>
        <rFont val="宋体"/>
        <family val="3"/>
        <charset val="134"/>
      </rPr>
      <t/>
    </r>
  </si>
  <si>
    <r>
      <t>YFMCUG 00099</t>
    </r>
    <r>
      <rPr>
        <sz val="12"/>
        <color theme="1"/>
        <rFont val="宋体"/>
        <family val="3"/>
        <charset val="134"/>
      </rPr>
      <t/>
    </r>
  </si>
  <si>
    <r>
      <t>YFMCUG 00100</t>
    </r>
    <r>
      <rPr>
        <sz val="12"/>
        <color theme="1"/>
        <rFont val="宋体"/>
        <family val="3"/>
        <charset val="134"/>
      </rPr>
      <t/>
    </r>
  </si>
  <si>
    <r>
      <t>YFMCUG 00101</t>
    </r>
    <r>
      <rPr>
        <sz val="12"/>
        <color theme="1"/>
        <rFont val="宋体"/>
        <family val="3"/>
        <charset val="134"/>
      </rPr>
      <t/>
    </r>
  </si>
  <si>
    <r>
      <t>YFMCUG 00102</t>
    </r>
    <r>
      <rPr>
        <sz val="12"/>
        <color theme="1"/>
        <rFont val="宋体"/>
        <family val="3"/>
        <charset val="134"/>
      </rPr>
      <t/>
    </r>
  </si>
  <si>
    <r>
      <t>YFMCUG 00103</t>
    </r>
    <r>
      <rPr>
        <sz val="12"/>
        <color theme="1"/>
        <rFont val="宋体"/>
        <family val="3"/>
        <charset val="134"/>
      </rPr>
      <t/>
    </r>
  </si>
  <si>
    <r>
      <t>YFMCUG 00104</t>
    </r>
    <r>
      <rPr>
        <sz val="12"/>
        <color theme="1"/>
        <rFont val="宋体"/>
        <family val="3"/>
        <charset val="134"/>
      </rPr>
      <t/>
    </r>
  </si>
  <si>
    <r>
      <t>YFMCUG 00105</t>
    </r>
    <r>
      <rPr>
        <sz val="12"/>
        <color theme="1"/>
        <rFont val="宋体"/>
        <family val="3"/>
        <charset val="134"/>
      </rPr>
      <t/>
    </r>
  </si>
  <si>
    <r>
      <t>YFMCUG 00106</t>
    </r>
    <r>
      <rPr>
        <sz val="12"/>
        <color theme="1"/>
        <rFont val="宋体"/>
        <family val="3"/>
        <charset val="134"/>
      </rPr>
      <t/>
    </r>
  </si>
  <si>
    <r>
      <t>YFMCUG 00107</t>
    </r>
    <r>
      <rPr>
        <sz val="12"/>
        <color theme="1"/>
        <rFont val="宋体"/>
        <family val="3"/>
        <charset val="134"/>
      </rPr>
      <t/>
    </r>
  </si>
  <si>
    <r>
      <t>YFMCUG 00108</t>
    </r>
    <r>
      <rPr>
        <sz val="12"/>
        <color theme="1"/>
        <rFont val="宋体"/>
        <family val="3"/>
        <charset val="134"/>
      </rPr>
      <t/>
    </r>
  </si>
  <si>
    <r>
      <t>YFMCUG 00109</t>
    </r>
    <r>
      <rPr>
        <sz val="12"/>
        <color theme="1"/>
        <rFont val="宋体"/>
        <family val="3"/>
        <charset val="134"/>
      </rPr>
      <t/>
    </r>
  </si>
  <si>
    <r>
      <t>YFMCUG 00110</t>
    </r>
    <r>
      <rPr>
        <sz val="12"/>
        <color theme="1"/>
        <rFont val="宋体"/>
        <family val="3"/>
        <charset val="134"/>
      </rPr>
      <t/>
    </r>
  </si>
  <si>
    <r>
      <t>YFMCUG 00111</t>
    </r>
    <r>
      <rPr>
        <sz val="12"/>
        <color theme="1"/>
        <rFont val="宋体"/>
        <family val="3"/>
        <charset val="134"/>
      </rPr>
      <t/>
    </r>
  </si>
  <si>
    <r>
      <t>YFMCUG 00112</t>
    </r>
    <r>
      <rPr>
        <sz val="12"/>
        <color theme="1"/>
        <rFont val="宋体"/>
        <family val="3"/>
        <charset val="134"/>
      </rPr>
      <t/>
    </r>
  </si>
  <si>
    <r>
      <t>YFMCUG 00113</t>
    </r>
    <r>
      <rPr>
        <sz val="12"/>
        <color theme="1"/>
        <rFont val="宋体"/>
        <family val="3"/>
        <charset val="134"/>
      </rPr>
      <t/>
    </r>
  </si>
  <si>
    <r>
      <t>YFMCUG 00114</t>
    </r>
    <r>
      <rPr>
        <sz val="12"/>
        <color theme="1"/>
        <rFont val="宋体"/>
        <family val="3"/>
        <charset val="134"/>
      </rPr>
      <t/>
    </r>
  </si>
  <si>
    <r>
      <t>YFMCUG 00115</t>
    </r>
    <r>
      <rPr>
        <sz val="12"/>
        <color theme="1"/>
        <rFont val="宋体"/>
        <family val="3"/>
        <charset val="134"/>
      </rPr>
      <t/>
    </r>
  </si>
  <si>
    <r>
      <t>YFMCUG 00116</t>
    </r>
    <r>
      <rPr>
        <sz val="12"/>
        <color theme="1"/>
        <rFont val="宋体"/>
        <family val="3"/>
        <charset val="134"/>
      </rPr>
      <t/>
    </r>
  </si>
  <si>
    <r>
      <t>YFMCUG 00117</t>
    </r>
    <r>
      <rPr>
        <sz val="12"/>
        <color theme="1"/>
        <rFont val="宋体"/>
        <family val="3"/>
        <charset val="134"/>
      </rPr>
      <t/>
    </r>
    <phoneticPr fontId="2" type="noConversion"/>
  </si>
  <si>
    <r>
      <t>YFMCUG 00004</t>
    </r>
    <r>
      <rPr>
        <sz val="12"/>
        <color theme="1"/>
        <rFont val="宋体"/>
        <family val="3"/>
        <charset val="134"/>
      </rPr>
      <t/>
    </r>
  </si>
  <si>
    <r>
      <rPr>
        <i/>
        <sz val="9"/>
        <rFont val="Times New Roman"/>
        <family val="1"/>
      </rPr>
      <t>Ophiceras</t>
    </r>
    <r>
      <rPr>
        <sz val="9"/>
        <rFont val="Times New Roman"/>
        <family val="1"/>
      </rPr>
      <t xml:space="preserve"> sp. indet.</t>
    </r>
    <phoneticPr fontId="2" type="noConversion"/>
  </si>
  <si>
    <r>
      <rPr>
        <i/>
        <sz val="9"/>
        <rFont val="Times New Roman"/>
        <family val="1"/>
      </rPr>
      <t>Ophiceras</t>
    </r>
    <r>
      <rPr>
        <sz val="9"/>
        <rFont val="Times New Roman"/>
        <family val="1"/>
      </rPr>
      <t xml:space="preserve"> sp. indet.</t>
    </r>
    <phoneticPr fontId="2" type="noConversion"/>
  </si>
  <si>
    <r>
      <t>?Gyronitidae gen. et</t>
    </r>
    <r>
      <rPr>
        <i/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sp. indet. </t>
    </r>
    <phoneticPr fontId="2" type="noConversion"/>
  </si>
  <si>
    <r>
      <t>?Gyronitidae gen. et</t>
    </r>
    <r>
      <rPr>
        <i/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sp. indet. </t>
    </r>
    <phoneticPr fontId="2" type="noConversion"/>
  </si>
  <si>
    <r>
      <t>Mullericeras gujiaoensis</t>
    </r>
    <r>
      <rPr>
        <sz val="9"/>
        <color theme="1"/>
        <rFont val="Times New Roman"/>
        <family val="1"/>
      </rPr>
      <t xml:space="preserve"> sp. nov.</t>
    </r>
  </si>
  <si>
    <r>
      <rPr>
        <i/>
        <sz val="9"/>
        <color theme="1"/>
        <rFont val="Times New Roman"/>
        <family val="1"/>
      </rPr>
      <t>Proptychites</t>
    </r>
    <r>
      <rPr>
        <sz val="9"/>
        <color theme="1"/>
        <rFont val="Times New Roman"/>
        <family val="1"/>
      </rPr>
      <t xml:space="preserve"> sp. indet.</t>
    </r>
    <phoneticPr fontId="2" type="noConversion"/>
  </si>
  <si>
    <r>
      <t xml:space="preserve">Pseudoproptychites </t>
    </r>
    <r>
      <rPr>
        <sz val="9"/>
        <color theme="1"/>
        <rFont val="Times New Roman"/>
        <family val="1"/>
      </rPr>
      <t xml:space="preserve">cf. </t>
    </r>
    <r>
      <rPr>
        <i/>
        <sz val="9"/>
        <color theme="1"/>
        <rFont val="Times New Roman"/>
        <family val="1"/>
      </rPr>
      <t>hiemalis</t>
    </r>
    <r>
      <rPr>
        <sz val="9"/>
        <color theme="1"/>
        <rFont val="Times New Roman"/>
        <family val="1"/>
      </rPr>
      <t xml:space="preserve"> </t>
    </r>
    <phoneticPr fontId="2" type="noConversion"/>
  </si>
  <si>
    <r>
      <t xml:space="preserve">Pseudoproptychites </t>
    </r>
    <r>
      <rPr>
        <sz val="9"/>
        <color theme="1"/>
        <rFont val="Times New Roman"/>
        <family val="1"/>
      </rPr>
      <t xml:space="preserve">cf. </t>
    </r>
    <r>
      <rPr>
        <i/>
        <sz val="9"/>
        <color theme="1"/>
        <rFont val="Times New Roman"/>
        <family val="1"/>
      </rPr>
      <t>hiemalis</t>
    </r>
    <r>
      <rPr>
        <sz val="9"/>
        <color theme="1"/>
        <rFont val="Times New Roman"/>
        <family val="1"/>
      </rPr>
      <t xml:space="preserve"> </t>
    </r>
    <phoneticPr fontId="2" type="noConversion"/>
  </si>
  <si>
    <r>
      <rPr>
        <i/>
        <sz val="9"/>
        <color theme="1"/>
        <rFont val="Times New Roman"/>
        <family val="1"/>
      </rPr>
      <t xml:space="preserve">Ussuridiscus </t>
    </r>
    <r>
      <rPr>
        <sz val="9"/>
        <color theme="1"/>
        <rFont val="Times New Roman"/>
        <family val="1"/>
      </rPr>
      <t xml:space="preserve">cf. </t>
    </r>
    <r>
      <rPr>
        <i/>
        <sz val="9"/>
        <color theme="1"/>
        <rFont val="Times New Roman"/>
        <family val="1"/>
      </rPr>
      <t>varaha</t>
    </r>
    <phoneticPr fontId="2" type="noConversion"/>
  </si>
  <si>
    <t>/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</si>
</sst>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i/>
      <sz val="9"/>
      <name val="Times New Roman"/>
      <family val="1"/>
    </font>
    <font>
      <sz val="9"/>
      <name val="Times New Roman"/>
      <family val="1"/>
    </font>
    <font>
      <sz val="11"/>
      <color theme="1"/>
      <name val="等线"/>
      <family val="2"/>
      <charset val="134"/>
      <scheme val="minor"/>
    </font>
    <font>
      <i/>
      <sz val="9"/>
      <name val="Times New Roman"/>
      <family val="1"/>
    </font>
    <font>
      <sz val="12"/>
      <color theme="1"/>
      <name val="宋体"/>
      <family val="3"/>
      <charset val="134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2"/>
  <sheetViews>
    <sheetView tabSelected="1" topLeftCell="A118" zoomScale="115" zoomScaleNormal="115" workbookViewId="0">
      <selection activeCell="N104" sqref="N104"/>
    </sheetView>
  </sheetViews>
  <sheetFormatPr defaultRowHeight="14" x14ac:dyDescent="0.3"/>
  <cols>
    <col min="1" max="1" width="13.75" style="5" customWidth="1"/>
    <col min="2" max="2" width="7" style="5" customWidth="1"/>
    <col min="3" max="3" width="23" style="6" customWidth="1"/>
    <col min="4" max="4" width="5.33203125" style="5" customWidth="1"/>
    <col min="5" max="11" width="4.75" style="5" customWidth="1"/>
    <col min="12" max="16384" width="8.6640625" style="1"/>
  </cols>
  <sheetData>
    <row r="1" spans="1:1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3">
      <c r="A2" s="2" t="s">
        <v>11</v>
      </c>
      <c r="B2" s="2" t="s">
        <v>12</v>
      </c>
      <c r="C2" s="3" t="s">
        <v>13</v>
      </c>
      <c r="D2" s="2">
        <v>35.6</v>
      </c>
      <c r="E2" s="2">
        <v>16.3</v>
      </c>
      <c r="F2" s="2">
        <v>9.8000000000000007</v>
      </c>
      <c r="G2" s="2">
        <v>8.5</v>
      </c>
      <c r="H2" s="2">
        <f>E2/D2</f>
        <v>0.45786516853932585</v>
      </c>
      <c r="I2" s="2">
        <f>F2/D2</f>
        <v>0.2752808988764045</v>
      </c>
      <c r="J2" s="2">
        <f>G2/D2</f>
        <v>0.23876404494382023</v>
      </c>
      <c r="K2" s="2">
        <f>F2/E2</f>
        <v>0.60122699386503065</v>
      </c>
    </row>
    <row r="3" spans="1:11" ht="15" x14ac:dyDescent="0.3">
      <c r="A3" s="2" t="s">
        <v>51</v>
      </c>
      <c r="B3" s="2" t="s">
        <v>12</v>
      </c>
      <c r="C3" s="3" t="s">
        <v>14</v>
      </c>
      <c r="D3" s="2">
        <v>16.100000000000001</v>
      </c>
      <c r="E3" s="2">
        <v>7.8</v>
      </c>
      <c r="F3" s="2">
        <v>4.5</v>
      </c>
      <c r="G3" s="2">
        <v>4.0999999999999996</v>
      </c>
      <c r="H3" s="2">
        <f t="shared" ref="H3:H47" si="0">E3/D3</f>
        <v>0.48447204968944096</v>
      </c>
      <c r="I3" s="2">
        <f t="shared" ref="I3:I5" si="1">F3/D3</f>
        <v>0.27950310559006208</v>
      </c>
      <c r="J3" s="2">
        <f t="shared" ref="J3:J47" si="2">G3/D3</f>
        <v>0.25465838509316768</v>
      </c>
      <c r="K3" s="2">
        <f t="shared" ref="K3:K5" si="3">F3/E3</f>
        <v>0.57692307692307698</v>
      </c>
    </row>
    <row r="4" spans="1:11" ht="15" x14ac:dyDescent="0.3">
      <c r="A4" s="2" t="s">
        <v>52</v>
      </c>
      <c r="B4" s="2" t="s">
        <v>12</v>
      </c>
      <c r="C4" s="3" t="s">
        <v>14</v>
      </c>
      <c r="D4" s="2">
        <v>17.2</v>
      </c>
      <c r="E4" s="2">
        <v>8</v>
      </c>
      <c r="F4" s="2">
        <v>4.4000000000000004</v>
      </c>
      <c r="G4" s="2">
        <v>4.3</v>
      </c>
      <c r="H4" s="2">
        <f t="shared" si="0"/>
        <v>0.46511627906976744</v>
      </c>
      <c r="I4" s="2">
        <f t="shared" si="1"/>
        <v>0.2558139534883721</v>
      </c>
      <c r="J4" s="2">
        <f t="shared" si="2"/>
        <v>0.25</v>
      </c>
      <c r="K4" s="2">
        <f t="shared" si="3"/>
        <v>0.55000000000000004</v>
      </c>
    </row>
    <row r="5" spans="1:11" ht="15" x14ac:dyDescent="0.3">
      <c r="A5" s="2" t="s">
        <v>53</v>
      </c>
      <c r="B5" s="2" t="s">
        <v>15</v>
      </c>
      <c r="C5" s="3" t="s">
        <v>14</v>
      </c>
      <c r="D5" s="2">
        <v>56.2</v>
      </c>
      <c r="E5" s="2">
        <v>21.4</v>
      </c>
      <c r="F5" s="2">
        <v>12.4</v>
      </c>
      <c r="G5" s="2">
        <v>20.100000000000001</v>
      </c>
      <c r="H5" s="2">
        <f t="shared" si="0"/>
        <v>0.38078291814946613</v>
      </c>
      <c r="I5" s="2">
        <f t="shared" si="1"/>
        <v>0.22064056939501778</v>
      </c>
      <c r="J5" s="2">
        <f t="shared" si="2"/>
        <v>0.35765124555160144</v>
      </c>
      <c r="K5" s="2">
        <f t="shared" si="3"/>
        <v>0.57943925233644866</v>
      </c>
    </row>
    <row r="6" spans="1:11" ht="15" x14ac:dyDescent="0.3">
      <c r="A6" s="2" t="s">
        <v>54</v>
      </c>
      <c r="B6" s="2" t="s">
        <v>16</v>
      </c>
      <c r="C6" s="2" t="s">
        <v>160</v>
      </c>
      <c r="D6" s="2">
        <v>20.8</v>
      </c>
      <c r="E6" s="2">
        <v>7.6</v>
      </c>
      <c r="F6" s="2" t="s">
        <v>169</v>
      </c>
      <c r="G6" s="2">
        <v>7.8</v>
      </c>
      <c r="H6" s="2">
        <f t="shared" si="0"/>
        <v>0.36538461538461536</v>
      </c>
      <c r="I6" s="2" t="s">
        <v>169</v>
      </c>
      <c r="J6" s="2">
        <f t="shared" si="2"/>
        <v>0.375</v>
      </c>
      <c r="K6" s="2" t="s">
        <v>169</v>
      </c>
    </row>
    <row r="7" spans="1:11" ht="15" x14ac:dyDescent="0.3">
      <c r="A7" s="2" t="s">
        <v>55</v>
      </c>
      <c r="B7" s="2" t="s">
        <v>16</v>
      </c>
      <c r="C7" s="2" t="s">
        <v>160</v>
      </c>
      <c r="D7" s="2">
        <v>19.600000000000001</v>
      </c>
      <c r="E7" s="2">
        <v>6.4</v>
      </c>
      <c r="F7" s="2" t="s">
        <v>169</v>
      </c>
      <c r="G7" s="2">
        <v>7.1</v>
      </c>
      <c r="H7" s="2">
        <f t="shared" si="0"/>
        <v>0.32653061224489793</v>
      </c>
      <c r="I7" s="2" t="s">
        <v>169</v>
      </c>
      <c r="J7" s="2">
        <f t="shared" si="2"/>
        <v>0.36224489795918363</v>
      </c>
      <c r="K7" s="2" t="s">
        <v>169</v>
      </c>
    </row>
    <row r="8" spans="1:11" ht="15" x14ac:dyDescent="0.3">
      <c r="A8" s="2" t="s">
        <v>56</v>
      </c>
      <c r="B8" s="2" t="s">
        <v>16</v>
      </c>
      <c r="C8" s="2" t="s">
        <v>160</v>
      </c>
      <c r="D8" s="2">
        <v>15.2</v>
      </c>
      <c r="E8" s="2">
        <v>5.7</v>
      </c>
      <c r="F8" s="2">
        <v>4.5</v>
      </c>
      <c r="G8" s="2">
        <v>5.8</v>
      </c>
      <c r="H8" s="2">
        <f t="shared" si="0"/>
        <v>0.37500000000000006</v>
      </c>
      <c r="I8" s="2">
        <f>F8/D8</f>
        <v>0.2960526315789474</v>
      </c>
      <c r="J8" s="2">
        <f t="shared" si="2"/>
        <v>0.38157894736842107</v>
      </c>
      <c r="K8" s="2">
        <f>F8/E8</f>
        <v>0.78947368421052633</v>
      </c>
    </row>
    <row r="9" spans="1:11" ht="15" x14ac:dyDescent="0.3">
      <c r="A9" s="2" t="s">
        <v>57</v>
      </c>
      <c r="B9" s="2" t="s">
        <v>16</v>
      </c>
      <c r="C9" s="2" t="s">
        <v>160</v>
      </c>
      <c r="D9" s="2">
        <v>19.7</v>
      </c>
      <c r="E9" s="2">
        <v>6.7</v>
      </c>
      <c r="F9" s="2" t="s">
        <v>169</v>
      </c>
      <c r="G9" s="2">
        <v>8.1</v>
      </c>
      <c r="H9" s="2">
        <f t="shared" si="0"/>
        <v>0.34010152284263961</v>
      </c>
      <c r="I9" s="2" t="s">
        <v>169</v>
      </c>
      <c r="J9" s="2">
        <f t="shared" si="2"/>
        <v>0.41116751269035534</v>
      </c>
      <c r="K9" s="2" t="s">
        <v>169</v>
      </c>
    </row>
    <row r="10" spans="1:11" ht="15" x14ac:dyDescent="0.3">
      <c r="A10" s="2" t="s">
        <v>58</v>
      </c>
      <c r="B10" s="2" t="s">
        <v>16</v>
      </c>
      <c r="C10" s="2" t="s">
        <v>160</v>
      </c>
      <c r="D10" s="2">
        <v>18.399999999999999</v>
      </c>
      <c r="E10" s="2">
        <v>6</v>
      </c>
      <c r="F10" s="2" t="s">
        <v>169</v>
      </c>
      <c r="G10" s="2">
        <v>6.9</v>
      </c>
      <c r="H10" s="2">
        <f t="shared" si="0"/>
        <v>0.32608695652173914</v>
      </c>
      <c r="I10" s="2" t="s">
        <v>169</v>
      </c>
      <c r="J10" s="2">
        <f t="shared" si="2"/>
        <v>0.37500000000000006</v>
      </c>
      <c r="K10" s="2" t="s">
        <v>169</v>
      </c>
    </row>
    <row r="11" spans="1:11" ht="15" x14ac:dyDescent="0.3">
      <c r="A11" s="2" t="s">
        <v>59</v>
      </c>
      <c r="B11" s="2" t="s">
        <v>16</v>
      </c>
      <c r="C11" s="2" t="s">
        <v>160</v>
      </c>
      <c r="D11" s="2">
        <v>26.3</v>
      </c>
      <c r="E11" s="2">
        <v>9.6</v>
      </c>
      <c r="F11" s="2" t="s">
        <v>169</v>
      </c>
      <c r="G11" s="2">
        <v>9.4</v>
      </c>
      <c r="H11" s="2">
        <f t="shared" si="0"/>
        <v>0.36501901140684406</v>
      </c>
      <c r="I11" s="2" t="s">
        <v>169</v>
      </c>
      <c r="J11" s="2">
        <f t="shared" si="2"/>
        <v>0.35741444866920152</v>
      </c>
      <c r="K11" s="2" t="s">
        <v>169</v>
      </c>
    </row>
    <row r="12" spans="1:11" ht="15" x14ac:dyDescent="0.3">
      <c r="A12" s="2" t="s">
        <v>60</v>
      </c>
      <c r="B12" s="2" t="s">
        <v>16</v>
      </c>
      <c r="C12" s="2" t="s">
        <v>160</v>
      </c>
      <c r="D12" s="2">
        <v>18.3</v>
      </c>
      <c r="E12" s="2">
        <v>6.2</v>
      </c>
      <c r="F12" s="2" t="s">
        <v>169</v>
      </c>
      <c r="G12" s="2">
        <v>7.8</v>
      </c>
      <c r="H12" s="2">
        <f t="shared" si="0"/>
        <v>0.33879781420765026</v>
      </c>
      <c r="I12" s="2" t="s">
        <v>169</v>
      </c>
      <c r="J12" s="2">
        <f t="shared" si="2"/>
        <v>0.42622950819672129</v>
      </c>
      <c r="K12" s="2" t="s">
        <v>169</v>
      </c>
    </row>
    <row r="13" spans="1:11" ht="15" x14ac:dyDescent="0.3">
      <c r="A13" s="2" t="s">
        <v>61</v>
      </c>
      <c r="B13" s="2" t="s">
        <v>16</v>
      </c>
      <c r="C13" s="2" t="s">
        <v>160</v>
      </c>
      <c r="D13" s="2">
        <v>15.1</v>
      </c>
      <c r="E13" s="2">
        <v>5.8</v>
      </c>
      <c r="F13" s="2">
        <v>4.8</v>
      </c>
      <c r="G13" s="2">
        <v>5.0999999999999996</v>
      </c>
      <c r="H13" s="2">
        <f t="shared" si="0"/>
        <v>0.38410596026490068</v>
      </c>
      <c r="I13" s="2">
        <f>F13/D13</f>
        <v>0.31788079470198677</v>
      </c>
      <c r="J13" s="2">
        <f t="shared" si="2"/>
        <v>0.33774834437086093</v>
      </c>
      <c r="K13" s="2">
        <f>F13/E13</f>
        <v>0.82758620689655171</v>
      </c>
    </row>
    <row r="14" spans="1:11" ht="15" x14ac:dyDescent="0.3">
      <c r="A14" s="2" t="s">
        <v>62</v>
      </c>
      <c r="B14" s="2" t="s">
        <v>16</v>
      </c>
      <c r="C14" s="2" t="s">
        <v>161</v>
      </c>
      <c r="D14" s="2">
        <v>18.600000000000001</v>
      </c>
      <c r="E14" s="2">
        <v>6.7</v>
      </c>
      <c r="F14" s="2" t="s">
        <v>169</v>
      </c>
      <c r="G14" s="2">
        <v>6.9</v>
      </c>
      <c r="H14" s="2">
        <f t="shared" si="0"/>
        <v>0.36021505376344082</v>
      </c>
      <c r="I14" s="2" t="s">
        <v>169</v>
      </c>
      <c r="J14" s="2">
        <f t="shared" si="2"/>
        <v>0.37096774193548387</v>
      </c>
      <c r="K14" s="2" t="s">
        <v>169</v>
      </c>
    </row>
    <row r="15" spans="1:11" ht="15" x14ac:dyDescent="0.3">
      <c r="A15" s="2" t="s">
        <v>63</v>
      </c>
      <c r="B15" s="2" t="s">
        <v>16</v>
      </c>
      <c r="C15" s="2" t="s">
        <v>160</v>
      </c>
      <c r="D15" s="2">
        <v>22.4</v>
      </c>
      <c r="E15" s="2">
        <v>7.5</v>
      </c>
      <c r="F15" s="2" t="s">
        <v>169</v>
      </c>
      <c r="G15" s="2">
        <v>8.8000000000000007</v>
      </c>
      <c r="H15" s="2">
        <f t="shared" si="0"/>
        <v>0.3348214285714286</v>
      </c>
      <c r="I15" s="2" t="s">
        <v>169</v>
      </c>
      <c r="J15" s="2">
        <f t="shared" si="2"/>
        <v>0.3928571428571429</v>
      </c>
      <c r="K15" s="2" t="s">
        <v>169</v>
      </c>
    </row>
    <row r="16" spans="1:11" ht="15" x14ac:dyDescent="0.3">
      <c r="A16" s="2" t="s">
        <v>64</v>
      </c>
      <c r="B16" s="2" t="s">
        <v>16</v>
      </c>
      <c r="C16" s="2" t="s">
        <v>160</v>
      </c>
      <c r="D16" s="2">
        <v>15.8</v>
      </c>
      <c r="E16" s="2">
        <v>5.7</v>
      </c>
      <c r="F16" s="2" t="s">
        <v>169</v>
      </c>
      <c r="G16" s="2">
        <v>5.9</v>
      </c>
      <c r="H16" s="2">
        <f t="shared" si="0"/>
        <v>0.36075949367088606</v>
      </c>
      <c r="I16" s="2" t="s">
        <v>169</v>
      </c>
      <c r="J16" s="2">
        <f t="shared" si="2"/>
        <v>0.37341772151898733</v>
      </c>
      <c r="K16" s="2" t="s">
        <v>169</v>
      </c>
    </row>
    <row r="17" spans="1:11" ht="15" x14ac:dyDescent="0.3">
      <c r="A17" s="2" t="s">
        <v>65</v>
      </c>
      <c r="B17" s="2" t="s">
        <v>16</v>
      </c>
      <c r="C17" s="2" t="s">
        <v>160</v>
      </c>
      <c r="D17" s="2">
        <v>20.7</v>
      </c>
      <c r="E17" s="2">
        <v>6.8</v>
      </c>
      <c r="F17" s="2" t="s">
        <v>169</v>
      </c>
      <c r="G17" s="2">
        <v>9.3000000000000007</v>
      </c>
      <c r="H17" s="2">
        <f t="shared" si="0"/>
        <v>0.32850241545893721</v>
      </c>
      <c r="I17" s="2" t="s">
        <v>169</v>
      </c>
      <c r="J17" s="2">
        <f t="shared" si="2"/>
        <v>0.44927536231884063</v>
      </c>
      <c r="K17" s="2" t="s">
        <v>169</v>
      </c>
    </row>
    <row r="18" spans="1:11" ht="15" x14ac:dyDescent="0.3">
      <c r="A18" s="2" t="s">
        <v>66</v>
      </c>
      <c r="B18" s="2" t="s">
        <v>16</v>
      </c>
      <c r="C18" s="2" t="s">
        <v>160</v>
      </c>
      <c r="D18" s="2">
        <v>19.899999999999999</v>
      </c>
      <c r="E18" s="2">
        <v>7.1</v>
      </c>
      <c r="F18" s="2" t="s">
        <v>169</v>
      </c>
      <c r="G18" s="2">
        <v>7.8</v>
      </c>
      <c r="H18" s="2">
        <f t="shared" si="0"/>
        <v>0.35678391959798994</v>
      </c>
      <c r="I18" s="2" t="s">
        <v>169</v>
      </c>
      <c r="J18" s="2">
        <f t="shared" si="2"/>
        <v>0.39195979899497491</v>
      </c>
      <c r="K18" s="2" t="s">
        <v>169</v>
      </c>
    </row>
    <row r="19" spans="1:11" ht="15" x14ac:dyDescent="0.3">
      <c r="A19" s="2" t="s">
        <v>67</v>
      </c>
      <c r="B19" s="2" t="s">
        <v>16</v>
      </c>
      <c r="C19" s="2" t="s">
        <v>161</v>
      </c>
      <c r="D19" s="2">
        <v>26.2</v>
      </c>
      <c r="E19" s="2">
        <v>8.5</v>
      </c>
      <c r="F19" s="2">
        <v>6.9</v>
      </c>
      <c r="G19" s="2">
        <v>11.6</v>
      </c>
      <c r="H19" s="2">
        <f t="shared" si="0"/>
        <v>0.32442748091603052</v>
      </c>
      <c r="I19" s="2">
        <f>F19/D19</f>
        <v>0.26335877862595419</v>
      </c>
      <c r="J19" s="2">
        <f t="shared" si="2"/>
        <v>0.44274809160305345</v>
      </c>
      <c r="K19" s="2">
        <f>F19/E19</f>
        <v>0.81176470588235294</v>
      </c>
    </row>
    <row r="20" spans="1:11" ht="15" x14ac:dyDescent="0.3">
      <c r="A20" s="2" t="s">
        <v>68</v>
      </c>
      <c r="B20" s="2" t="s">
        <v>16</v>
      </c>
      <c r="C20" s="2" t="s">
        <v>160</v>
      </c>
      <c r="D20" s="2">
        <v>26.2</v>
      </c>
      <c r="E20" s="2">
        <v>8.5</v>
      </c>
      <c r="F20" s="2">
        <v>7</v>
      </c>
      <c r="G20" s="2">
        <v>11.3</v>
      </c>
      <c r="H20" s="2">
        <f t="shared" si="0"/>
        <v>0.32442748091603052</v>
      </c>
      <c r="I20" s="2">
        <f>F20/D20</f>
        <v>0.26717557251908397</v>
      </c>
      <c r="J20" s="2">
        <f t="shared" si="2"/>
        <v>0.43129770992366417</v>
      </c>
      <c r="K20" s="2">
        <f>F20/E20</f>
        <v>0.82352941176470584</v>
      </c>
    </row>
    <row r="21" spans="1:11" ht="15" x14ac:dyDescent="0.3">
      <c r="A21" s="2" t="s">
        <v>69</v>
      </c>
      <c r="B21" s="2" t="s">
        <v>16</v>
      </c>
      <c r="C21" s="2" t="s">
        <v>160</v>
      </c>
      <c r="D21" s="2">
        <v>21.8</v>
      </c>
      <c r="E21" s="2">
        <v>7.7</v>
      </c>
      <c r="F21" s="2" t="s">
        <v>169</v>
      </c>
      <c r="G21" s="2">
        <v>8.9</v>
      </c>
      <c r="H21" s="2">
        <f t="shared" si="0"/>
        <v>0.35321100917431192</v>
      </c>
      <c r="I21" s="2" t="s">
        <v>169</v>
      </c>
      <c r="J21" s="2">
        <f t="shared" si="2"/>
        <v>0.40825688073394495</v>
      </c>
      <c r="K21" s="2" t="s">
        <v>169</v>
      </c>
    </row>
    <row r="22" spans="1:11" ht="15" x14ac:dyDescent="0.3">
      <c r="A22" s="2" t="s">
        <v>70</v>
      </c>
      <c r="B22" s="2" t="s">
        <v>16</v>
      </c>
      <c r="C22" s="2" t="s">
        <v>161</v>
      </c>
      <c r="D22" s="2">
        <v>20.9</v>
      </c>
      <c r="E22" s="2">
        <v>8</v>
      </c>
      <c r="F22" s="2" t="s">
        <v>169</v>
      </c>
      <c r="G22" s="2">
        <v>7.1</v>
      </c>
      <c r="H22" s="2">
        <f t="shared" si="0"/>
        <v>0.38277511961722488</v>
      </c>
      <c r="I22" s="2" t="s">
        <v>169</v>
      </c>
      <c r="J22" s="2">
        <f t="shared" si="2"/>
        <v>0.33971291866028708</v>
      </c>
      <c r="K22" s="2" t="s">
        <v>169</v>
      </c>
    </row>
    <row r="23" spans="1:11" ht="15" x14ac:dyDescent="0.3">
      <c r="A23" s="2" t="s">
        <v>71</v>
      </c>
      <c r="B23" s="2" t="s">
        <v>16</v>
      </c>
      <c r="C23" s="2" t="s">
        <v>160</v>
      </c>
      <c r="D23" s="2">
        <v>22</v>
      </c>
      <c r="E23" s="2">
        <v>7.6</v>
      </c>
      <c r="F23" s="2" t="s">
        <v>169</v>
      </c>
      <c r="G23" s="2">
        <v>10.199999999999999</v>
      </c>
      <c r="H23" s="2">
        <f t="shared" si="0"/>
        <v>0.34545454545454546</v>
      </c>
      <c r="I23" s="2" t="s">
        <v>169</v>
      </c>
      <c r="J23" s="2">
        <f t="shared" si="2"/>
        <v>0.46363636363636362</v>
      </c>
      <c r="K23" s="2" t="s">
        <v>169</v>
      </c>
    </row>
    <row r="24" spans="1:11" ht="15" x14ac:dyDescent="0.3">
      <c r="A24" s="2" t="s">
        <v>72</v>
      </c>
      <c r="B24" s="2" t="s">
        <v>16</v>
      </c>
      <c r="C24" s="2" t="s">
        <v>161</v>
      </c>
      <c r="D24" s="2">
        <v>21.4</v>
      </c>
      <c r="E24" s="2">
        <v>7.8</v>
      </c>
      <c r="F24" s="2" t="s">
        <v>169</v>
      </c>
      <c r="G24" s="2">
        <v>8.3000000000000007</v>
      </c>
      <c r="H24" s="2">
        <f t="shared" si="0"/>
        <v>0.36448598130841126</v>
      </c>
      <c r="I24" s="2" t="s">
        <v>169</v>
      </c>
      <c r="J24" s="2">
        <f t="shared" si="2"/>
        <v>0.38785046728971967</v>
      </c>
      <c r="K24" s="2" t="s">
        <v>169</v>
      </c>
    </row>
    <row r="25" spans="1:11" ht="15" x14ac:dyDescent="0.3">
      <c r="A25" s="2" t="s">
        <v>73</v>
      </c>
      <c r="B25" s="2" t="s">
        <v>16</v>
      </c>
      <c r="C25" s="2" t="s">
        <v>160</v>
      </c>
      <c r="D25" s="2">
        <v>19.600000000000001</v>
      </c>
      <c r="E25" s="2">
        <v>7.4</v>
      </c>
      <c r="F25" s="2" t="s">
        <v>169</v>
      </c>
      <c r="G25" s="2">
        <v>7.7</v>
      </c>
      <c r="H25" s="2">
        <f t="shared" si="0"/>
        <v>0.37755102040816324</v>
      </c>
      <c r="I25" s="2" t="s">
        <v>169</v>
      </c>
      <c r="J25" s="2">
        <f t="shared" si="2"/>
        <v>0.39285714285714285</v>
      </c>
      <c r="K25" s="2" t="s">
        <v>169</v>
      </c>
    </row>
    <row r="26" spans="1:11" ht="15" x14ac:dyDescent="0.3">
      <c r="A26" s="2" t="s">
        <v>74</v>
      </c>
      <c r="B26" s="2" t="s">
        <v>16</v>
      </c>
      <c r="C26" s="2" t="s">
        <v>160</v>
      </c>
      <c r="D26" s="2">
        <v>21.5</v>
      </c>
      <c r="E26" s="2">
        <v>7.3</v>
      </c>
      <c r="F26" s="2" t="s">
        <v>169</v>
      </c>
      <c r="G26" s="2">
        <v>9.1999999999999993</v>
      </c>
      <c r="H26" s="2">
        <f t="shared" si="0"/>
        <v>0.33953488372093021</v>
      </c>
      <c r="I26" s="2" t="s">
        <v>169</v>
      </c>
      <c r="J26" s="2">
        <f t="shared" si="2"/>
        <v>0.42790697674418604</v>
      </c>
      <c r="K26" s="2" t="s">
        <v>169</v>
      </c>
    </row>
    <row r="27" spans="1:11" ht="15" x14ac:dyDescent="0.3">
      <c r="A27" s="2" t="s">
        <v>75</v>
      </c>
      <c r="B27" s="2" t="s">
        <v>16</v>
      </c>
      <c r="C27" s="2" t="s">
        <v>160</v>
      </c>
      <c r="D27" s="2">
        <v>19.899999999999999</v>
      </c>
      <c r="E27" s="2">
        <v>7.4</v>
      </c>
      <c r="F27" s="2" t="s">
        <v>169</v>
      </c>
      <c r="G27" s="2">
        <v>7.7</v>
      </c>
      <c r="H27" s="2">
        <f t="shared" si="0"/>
        <v>0.37185929648241212</v>
      </c>
      <c r="I27" s="2" t="s">
        <v>169</v>
      </c>
      <c r="J27" s="2">
        <f t="shared" si="2"/>
        <v>0.38693467336683418</v>
      </c>
      <c r="K27" s="2" t="s">
        <v>169</v>
      </c>
    </row>
    <row r="28" spans="1:11" ht="15" x14ac:dyDescent="0.3">
      <c r="A28" s="2" t="s">
        <v>76</v>
      </c>
      <c r="B28" s="2" t="s">
        <v>16</v>
      </c>
      <c r="C28" s="2" t="s">
        <v>160</v>
      </c>
      <c r="D28" s="2">
        <v>19.2</v>
      </c>
      <c r="E28" s="2">
        <v>6.9</v>
      </c>
      <c r="F28" s="2" t="s">
        <v>169</v>
      </c>
      <c r="G28" s="2">
        <v>6.8</v>
      </c>
      <c r="H28" s="2">
        <f t="shared" si="0"/>
        <v>0.35937500000000006</v>
      </c>
      <c r="I28" s="2" t="s">
        <v>169</v>
      </c>
      <c r="J28" s="2">
        <f t="shared" si="2"/>
        <v>0.35416666666666669</v>
      </c>
      <c r="K28" s="2" t="s">
        <v>169</v>
      </c>
    </row>
    <row r="29" spans="1:11" ht="15" x14ac:dyDescent="0.3">
      <c r="A29" s="2" t="s">
        <v>77</v>
      </c>
      <c r="B29" s="2" t="s">
        <v>16</v>
      </c>
      <c r="C29" s="2" t="s">
        <v>160</v>
      </c>
      <c r="D29" s="2">
        <v>13.3</v>
      </c>
      <c r="E29" s="2">
        <v>4.9000000000000004</v>
      </c>
      <c r="F29" s="2">
        <v>3.8</v>
      </c>
      <c r="G29" s="2">
        <v>4.9000000000000004</v>
      </c>
      <c r="H29" s="2">
        <f t="shared" si="0"/>
        <v>0.36842105263157893</v>
      </c>
      <c r="I29" s="2">
        <f>F29/D29</f>
        <v>0.2857142857142857</v>
      </c>
      <c r="J29" s="2">
        <f t="shared" si="2"/>
        <v>0.36842105263157893</v>
      </c>
      <c r="K29" s="2">
        <f>F29/E29</f>
        <v>0.77551020408163251</v>
      </c>
    </row>
    <row r="30" spans="1:11" ht="15" x14ac:dyDescent="0.3">
      <c r="A30" s="2" t="s">
        <v>78</v>
      </c>
      <c r="B30" s="2" t="s">
        <v>16</v>
      </c>
      <c r="C30" s="2" t="s">
        <v>160</v>
      </c>
      <c r="D30" s="2">
        <v>17.3</v>
      </c>
      <c r="E30" s="2">
        <v>5.8</v>
      </c>
      <c r="F30" s="2" t="s">
        <v>169</v>
      </c>
      <c r="G30" s="2">
        <v>7.3</v>
      </c>
      <c r="H30" s="2">
        <f t="shared" si="0"/>
        <v>0.33526011560693642</v>
      </c>
      <c r="I30" s="2" t="s">
        <v>169</v>
      </c>
      <c r="J30" s="2">
        <f t="shared" si="2"/>
        <v>0.4219653179190751</v>
      </c>
      <c r="K30" s="2" t="s">
        <v>169</v>
      </c>
    </row>
    <row r="31" spans="1:11" ht="15" x14ac:dyDescent="0.3">
      <c r="A31" s="2" t="s">
        <v>79</v>
      </c>
      <c r="B31" s="2" t="s">
        <v>16</v>
      </c>
      <c r="C31" s="2" t="s">
        <v>161</v>
      </c>
      <c r="D31" s="2">
        <v>18.2</v>
      </c>
      <c r="E31" s="2">
        <v>6.3</v>
      </c>
      <c r="F31" s="2">
        <v>5.4</v>
      </c>
      <c r="G31" s="2">
        <v>7.7</v>
      </c>
      <c r="H31" s="2">
        <f t="shared" si="0"/>
        <v>0.34615384615384615</v>
      </c>
      <c r="I31" s="2">
        <f>F31/D31</f>
        <v>0.29670329670329676</v>
      </c>
      <c r="J31" s="2">
        <f t="shared" si="2"/>
        <v>0.42307692307692313</v>
      </c>
      <c r="K31" s="2">
        <f>F31/E31</f>
        <v>0.85714285714285721</v>
      </c>
    </row>
    <row r="32" spans="1:11" ht="15" x14ac:dyDescent="0.3">
      <c r="A32" s="2" t="s">
        <v>80</v>
      </c>
      <c r="B32" s="2" t="s">
        <v>16</v>
      </c>
      <c r="C32" s="2" t="s">
        <v>160</v>
      </c>
      <c r="D32" s="2">
        <v>20.8</v>
      </c>
      <c r="E32" s="2">
        <v>8.1999999999999993</v>
      </c>
      <c r="F32" s="2" t="s">
        <v>169</v>
      </c>
      <c r="G32" s="2">
        <v>7.7</v>
      </c>
      <c r="H32" s="2">
        <f t="shared" si="0"/>
        <v>0.39423076923076916</v>
      </c>
      <c r="I32" s="2" t="s">
        <v>169</v>
      </c>
      <c r="J32" s="2">
        <f t="shared" si="2"/>
        <v>0.37019230769230771</v>
      </c>
      <c r="K32" s="2" t="s">
        <v>169</v>
      </c>
    </row>
    <row r="33" spans="1:11" ht="15" x14ac:dyDescent="0.3">
      <c r="A33" s="2" t="s">
        <v>81</v>
      </c>
      <c r="B33" s="2" t="s">
        <v>16</v>
      </c>
      <c r="C33" s="2" t="s">
        <v>160</v>
      </c>
      <c r="D33" s="2">
        <v>18.100000000000001</v>
      </c>
      <c r="E33" s="2">
        <v>6.3</v>
      </c>
      <c r="F33" s="2" t="s">
        <v>169</v>
      </c>
      <c r="G33" s="2">
        <v>7</v>
      </c>
      <c r="H33" s="2">
        <f t="shared" si="0"/>
        <v>0.34806629834254138</v>
      </c>
      <c r="I33" s="2" t="s">
        <v>169</v>
      </c>
      <c r="J33" s="2">
        <f t="shared" si="2"/>
        <v>0.38674033149171266</v>
      </c>
      <c r="K33" s="2" t="s">
        <v>169</v>
      </c>
    </row>
    <row r="34" spans="1:11" ht="15" x14ac:dyDescent="0.3">
      <c r="A34" s="2" t="s">
        <v>82</v>
      </c>
      <c r="B34" s="2" t="s">
        <v>16</v>
      </c>
      <c r="C34" s="2" t="s">
        <v>161</v>
      </c>
      <c r="D34" s="2">
        <v>14.5</v>
      </c>
      <c r="E34" s="2">
        <v>5.5</v>
      </c>
      <c r="F34" s="2">
        <v>3.7</v>
      </c>
      <c r="G34" s="2">
        <v>5</v>
      </c>
      <c r="H34" s="2">
        <f t="shared" si="0"/>
        <v>0.37931034482758619</v>
      </c>
      <c r="I34" s="2">
        <f>F34/D34</f>
        <v>0.25517241379310346</v>
      </c>
      <c r="J34" s="2">
        <f t="shared" si="2"/>
        <v>0.34482758620689657</v>
      </c>
      <c r="K34" s="2">
        <f>F34/E34</f>
        <v>0.67272727272727273</v>
      </c>
    </row>
    <row r="35" spans="1:11" ht="15" x14ac:dyDescent="0.3">
      <c r="A35" s="2" t="s">
        <v>83</v>
      </c>
      <c r="B35" s="2" t="s">
        <v>16</v>
      </c>
      <c r="C35" s="2" t="s">
        <v>160</v>
      </c>
      <c r="D35" s="2">
        <v>17.100000000000001</v>
      </c>
      <c r="E35" s="2">
        <v>6.2</v>
      </c>
      <c r="F35" s="2" t="s">
        <v>169</v>
      </c>
      <c r="G35" s="2">
        <v>6.6</v>
      </c>
      <c r="H35" s="2">
        <f t="shared" si="0"/>
        <v>0.36257309941520466</v>
      </c>
      <c r="I35" s="2" t="s">
        <v>169</v>
      </c>
      <c r="J35" s="2">
        <f t="shared" si="2"/>
        <v>0.38596491228070168</v>
      </c>
      <c r="K35" s="2" t="s">
        <v>169</v>
      </c>
    </row>
    <row r="36" spans="1:11" ht="15" x14ac:dyDescent="0.3">
      <c r="A36" s="2" t="s">
        <v>84</v>
      </c>
      <c r="B36" s="2" t="s">
        <v>16</v>
      </c>
      <c r="C36" s="2" t="s">
        <v>160</v>
      </c>
      <c r="D36" s="2">
        <v>20.6</v>
      </c>
      <c r="E36" s="2">
        <v>7.8</v>
      </c>
      <c r="F36" s="2" t="s">
        <v>169</v>
      </c>
      <c r="G36" s="2">
        <v>8.6</v>
      </c>
      <c r="H36" s="2">
        <f t="shared" si="0"/>
        <v>0.37864077669902907</v>
      </c>
      <c r="I36" s="2" t="s">
        <v>169</v>
      </c>
      <c r="J36" s="2">
        <f t="shared" si="2"/>
        <v>0.41747572815533979</v>
      </c>
      <c r="K36" s="2" t="s">
        <v>169</v>
      </c>
    </row>
    <row r="37" spans="1:11" ht="15" x14ac:dyDescent="0.3">
      <c r="A37" s="2" t="s">
        <v>85</v>
      </c>
      <c r="B37" s="2" t="s">
        <v>16</v>
      </c>
      <c r="C37" s="2" t="s">
        <v>161</v>
      </c>
      <c r="D37" s="2">
        <v>17.100000000000001</v>
      </c>
      <c r="E37" s="2">
        <v>6.8</v>
      </c>
      <c r="F37" s="2">
        <v>4.9000000000000004</v>
      </c>
      <c r="G37" s="2">
        <v>6.6</v>
      </c>
      <c r="H37" s="2">
        <f t="shared" si="0"/>
        <v>0.39766081871345027</v>
      </c>
      <c r="I37" s="2">
        <f>F37/D37</f>
        <v>0.28654970760233917</v>
      </c>
      <c r="J37" s="2">
        <f t="shared" si="2"/>
        <v>0.38596491228070168</v>
      </c>
      <c r="K37" s="2">
        <f>F37/E37</f>
        <v>0.72058823529411775</v>
      </c>
    </row>
    <row r="38" spans="1:11" ht="15" x14ac:dyDescent="0.3">
      <c r="A38" s="2" t="s">
        <v>86</v>
      </c>
      <c r="B38" s="2" t="s">
        <v>17</v>
      </c>
      <c r="C38" s="3" t="s">
        <v>18</v>
      </c>
      <c r="D38" s="2">
        <v>83.6</v>
      </c>
      <c r="E38" s="2">
        <v>33.9</v>
      </c>
      <c r="F38" s="2" t="s">
        <v>169</v>
      </c>
      <c r="G38" s="2">
        <v>28.3</v>
      </c>
      <c r="H38" s="2">
        <f t="shared" si="0"/>
        <v>0.40550239234449764</v>
      </c>
      <c r="I38" s="2" t="s">
        <v>169</v>
      </c>
      <c r="J38" s="2">
        <f t="shared" si="2"/>
        <v>0.33851674641148327</v>
      </c>
      <c r="K38" s="2" t="s">
        <v>169</v>
      </c>
    </row>
    <row r="39" spans="1:11" ht="15" x14ac:dyDescent="0.3">
      <c r="A39" s="2" t="s">
        <v>87</v>
      </c>
      <c r="B39" s="2" t="s">
        <v>19</v>
      </c>
      <c r="C39" s="2" t="s">
        <v>20</v>
      </c>
      <c r="D39" s="2">
        <v>36.799999999999997</v>
      </c>
      <c r="E39" s="2">
        <v>16.399999999999999</v>
      </c>
      <c r="F39" s="2" t="s">
        <v>169</v>
      </c>
      <c r="G39" s="2">
        <v>8.5</v>
      </c>
      <c r="H39" s="2">
        <f t="shared" si="0"/>
        <v>0.44565217391304346</v>
      </c>
      <c r="I39" s="2" t="s">
        <v>169</v>
      </c>
      <c r="J39" s="2">
        <f t="shared" si="2"/>
        <v>0.23097826086956524</v>
      </c>
      <c r="K39" s="2" t="s">
        <v>169</v>
      </c>
    </row>
    <row r="40" spans="1:11" ht="15" x14ac:dyDescent="0.3">
      <c r="A40" s="2" t="s">
        <v>88</v>
      </c>
      <c r="B40" s="2" t="s">
        <v>21</v>
      </c>
      <c r="C40" s="3" t="s">
        <v>22</v>
      </c>
      <c r="D40" s="2">
        <v>28.2</v>
      </c>
      <c r="E40" s="2">
        <v>11.3</v>
      </c>
      <c r="F40" s="2">
        <v>7.3</v>
      </c>
      <c r="G40" s="2">
        <v>9.4</v>
      </c>
      <c r="H40" s="2">
        <f t="shared" si="0"/>
        <v>0.40070921985815605</v>
      </c>
      <c r="I40" s="2">
        <f>F40/D40</f>
        <v>0.25886524822695034</v>
      </c>
      <c r="J40" s="2">
        <f t="shared" si="2"/>
        <v>0.33333333333333337</v>
      </c>
      <c r="K40" s="2">
        <f>F40/E40</f>
        <v>0.64601769911504414</v>
      </c>
    </row>
    <row r="41" spans="1:11" ht="15" x14ac:dyDescent="0.3">
      <c r="A41" s="2" t="s">
        <v>89</v>
      </c>
      <c r="B41" s="2" t="s">
        <v>21</v>
      </c>
      <c r="C41" s="3" t="s">
        <v>22</v>
      </c>
      <c r="D41" s="2">
        <v>23.7</v>
      </c>
      <c r="E41" s="2">
        <v>10.6</v>
      </c>
      <c r="F41" s="2">
        <v>6.1</v>
      </c>
      <c r="G41" s="2">
        <v>6.5</v>
      </c>
      <c r="H41" s="2">
        <f t="shared" si="0"/>
        <v>0.4472573839662447</v>
      </c>
      <c r="I41" s="2">
        <f>F41/D41</f>
        <v>0.2573839662447257</v>
      </c>
      <c r="J41" s="2">
        <f t="shared" si="2"/>
        <v>0.27426160337552741</v>
      </c>
      <c r="K41" s="2">
        <f>F41/E41</f>
        <v>0.57547169811320753</v>
      </c>
    </row>
    <row r="42" spans="1:11" ht="15" x14ac:dyDescent="0.3">
      <c r="A42" s="2" t="s">
        <v>90</v>
      </c>
      <c r="B42" s="2" t="s">
        <v>21</v>
      </c>
      <c r="C42" s="3" t="s">
        <v>22</v>
      </c>
      <c r="D42" s="2">
        <v>18.100000000000001</v>
      </c>
      <c r="E42" s="2">
        <v>7.3</v>
      </c>
      <c r="F42" s="2">
        <v>5.0999999999999996</v>
      </c>
      <c r="G42" s="2">
        <v>6</v>
      </c>
      <c r="H42" s="2">
        <f t="shared" si="0"/>
        <v>0.40331491712707179</v>
      </c>
      <c r="I42" s="2">
        <f>F42/D42</f>
        <v>0.28176795580110492</v>
      </c>
      <c r="J42" s="2">
        <f t="shared" si="2"/>
        <v>0.33149171270718231</v>
      </c>
      <c r="K42" s="2">
        <f>F42/E42</f>
        <v>0.69863013698630139</v>
      </c>
    </row>
    <row r="43" spans="1:11" ht="15" x14ac:dyDescent="0.3">
      <c r="A43" s="2" t="s">
        <v>91</v>
      </c>
      <c r="B43" s="2" t="s">
        <v>21</v>
      </c>
      <c r="C43" s="3" t="s">
        <v>22</v>
      </c>
      <c r="D43" s="2">
        <v>18.100000000000001</v>
      </c>
      <c r="E43" s="2">
        <v>7.5</v>
      </c>
      <c r="F43" s="2">
        <v>4.8</v>
      </c>
      <c r="G43" s="2">
        <v>5.9</v>
      </c>
      <c r="H43" s="2">
        <f t="shared" si="0"/>
        <v>0.41436464088397784</v>
      </c>
      <c r="I43" s="2">
        <f>F43/D43</f>
        <v>0.26519337016574585</v>
      </c>
      <c r="J43" s="2">
        <f t="shared" si="2"/>
        <v>0.32596685082872928</v>
      </c>
      <c r="K43" s="2">
        <f>F43/E43</f>
        <v>0.64</v>
      </c>
    </row>
    <row r="44" spans="1:11" x14ac:dyDescent="0.3">
      <c r="A44" s="2" t="s">
        <v>23</v>
      </c>
      <c r="B44" s="2" t="s">
        <v>21</v>
      </c>
      <c r="C44" s="3" t="s">
        <v>22</v>
      </c>
      <c r="D44" s="2">
        <v>22.7</v>
      </c>
      <c r="E44" s="2">
        <v>9.4</v>
      </c>
      <c r="F44" s="2" t="s">
        <v>169</v>
      </c>
      <c r="G44" s="2">
        <v>6.8</v>
      </c>
      <c r="H44" s="2">
        <f t="shared" si="0"/>
        <v>0.41409691629955953</v>
      </c>
      <c r="I44" s="2" t="s">
        <v>169</v>
      </c>
      <c r="J44" s="2">
        <f t="shared" si="2"/>
        <v>0.29955947136563876</v>
      </c>
      <c r="K44" s="2" t="s">
        <v>169</v>
      </c>
    </row>
    <row r="45" spans="1:11" x14ac:dyDescent="0.3">
      <c r="A45" s="2" t="s">
        <v>24</v>
      </c>
      <c r="B45" s="2" t="s">
        <v>21</v>
      </c>
      <c r="C45" s="3" t="s">
        <v>22</v>
      </c>
      <c r="D45" s="2">
        <v>26.2</v>
      </c>
      <c r="E45" s="2">
        <v>10.8</v>
      </c>
      <c r="F45" s="2" t="s">
        <v>169</v>
      </c>
      <c r="G45" s="2">
        <v>7.8</v>
      </c>
      <c r="H45" s="2">
        <f t="shared" si="0"/>
        <v>0.41221374045801529</v>
      </c>
      <c r="I45" s="2" t="s">
        <v>169</v>
      </c>
      <c r="J45" s="2">
        <f t="shared" si="2"/>
        <v>0.29770992366412213</v>
      </c>
      <c r="K45" s="2" t="s">
        <v>169</v>
      </c>
    </row>
    <row r="46" spans="1:11" x14ac:dyDescent="0.3">
      <c r="A46" s="2" t="s">
        <v>25</v>
      </c>
      <c r="B46" s="2" t="s">
        <v>21</v>
      </c>
      <c r="C46" s="3" t="s">
        <v>22</v>
      </c>
      <c r="D46" s="2">
        <v>19.5</v>
      </c>
      <c r="E46" s="2">
        <v>8.1</v>
      </c>
      <c r="F46" s="2" t="s">
        <v>169</v>
      </c>
      <c r="G46" s="2">
        <v>5.5</v>
      </c>
      <c r="H46" s="2">
        <f t="shared" si="0"/>
        <v>0.41538461538461535</v>
      </c>
      <c r="I46" s="2" t="s">
        <v>169</v>
      </c>
      <c r="J46" s="2">
        <f t="shared" si="2"/>
        <v>0.28205128205128205</v>
      </c>
      <c r="K46" s="2" t="s">
        <v>169</v>
      </c>
    </row>
    <row r="47" spans="1:11" ht="15" x14ac:dyDescent="0.3">
      <c r="A47" s="2" t="s">
        <v>92</v>
      </c>
      <c r="B47" s="2" t="s">
        <v>12</v>
      </c>
      <c r="C47" s="2" t="s">
        <v>26</v>
      </c>
      <c r="D47" s="2">
        <v>14.8</v>
      </c>
      <c r="E47" s="2">
        <v>7.1</v>
      </c>
      <c r="F47" s="2">
        <v>3.3</v>
      </c>
      <c r="G47" s="2">
        <v>3.7</v>
      </c>
      <c r="H47" s="2">
        <f t="shared" si="0"/>
        <v>0.47972972972972966</v>
      </c>
      <c r="I47" s="2">
        <f t="shared" ref="I47" si="4">F47/D47</f>
        <v>0.22297297297297294</v>
      </c>
      <c r="J47" s="2">
        <f t="shared" si="2"/>
        <v>0.25</v>
      </c>
      <c r="K47" s="2">
        <f t="shared" ref="K47" si="5">F47/E47</f>
        <v>0.46478873239436619</v>
      </c>
    </row>
    <row r="48" spans="1:11" ht="15" x14ac:dyDescent="0.3">
      <c r="A48" s="2" t="s">
        <v>93</v>
      </c>
      <c r="B48" s="2" t="s">
        <v>21</v>
      </c>
      <c r="C48" s="2" t="s">
        <v>163</v>
      </c>
      <c r="D48" s="2">
        <v>64.5</v>
      </c>
      <c r="E48" s="2">
        <v>28.8</v>
      </c>
      <c r="F48" s="2">
        <v>14.6</v>
      </c>
      <c r="G48" s="2">
        <v>16.3</v>
      </c>
      <c r="H48" s="2">
        <f>E48/D48</f>
        <v>0.44651162790697674</v>
      </c>
      <c r="I48" s="2">
        <f>F48/D48</f>
        <v>0.22635658914728682</v>
      </c>
      <c r="J48" s="2">
        <f>G48/D48</f>
        <v>0.25271317829457368</v>
      </c>
      <c r="K48" s="2">
        <f>F48/E48</f>
        <v>0.50694444444444442</v>
      </c>
    </row>
    <row r="49" spans="1:11" ht="15" x14ac:dyDescent="0.3">
      <c r="A49" s="2" t="s">
        <v>94</v>
      </c>
      <c r="B49" s="2" t="s">
        <v>21</v>
      </c>
      <c r="C49" s="2" t="s">
        <v>163</v>
      </c>
      <c r="D49" s="2">
        <v>62.9</v>
      </c>
      <c r="E49" s="2">
        <v>29</v>
      </c>
      <c r="F49" s="2">
        <v>15.6</v>
      </c>
      <c r="G49" s="2">
        <v>15.5</v>
      </c>
      <c r="H49" s="2">
        <f t="shared" ref="H49:H69" si="6">E49/D49</f>
        <v>0.46104928457869637</v>
      </c>
      <c r="I49" s="2">
        <f t="shared" ref="I49:I52" si="7">F49/D49</f>
        <v>0.24801271860095389</v>
      </c>
      <c r="J49" s="2">
        <f t="shared" ref="J49:J69" si="8">G49/D49</f>
        <v>0.246422893481717</v>
      </c>
      <c r="K49" s="2">
        <f t="shared" ref="K49:K52" si="9">F49/E49</f>
        <v>0.53793103448275859</v>
      </c>
    </row>
    <row r="50" spans="1:11" ht="15" x14ac:dyDescent="0.3">
      <c r="A50" s="2" t="s">
        <v>95</v>
      </c>
      <c r="B50" s="2" t="s">
        <v>21</v>
      </c>
      <c r="C50" s="2" t="s">
        <v>163</v>
      </c>
      <c r="D50" s="2">
        <v>49.9</v>
      </c>
      <c r="E50" s="2">
        <v>23.3</v>
      </c>
      <c r="F50" s="2" t="s">
        <v>169</v>
      </c>
      <c r="G50" s="2">
        <v>11.8</v>
      </c>
      <c r="H50" s="2">
        <f t="shared" si="6"/>
        <v>0.46693386773547096</v>
      </c>
      <c r="I50" s="2" t="s">
        <v>169</v>
      </c>
      <c r="J50" s="2">
        <f t="shared" si="8"/>
        <v>0.23647294589178358</v>
      </c>
      <c r="K50" s="2" t="s">
        <v>169</v>
      </c>
    </row>
    <row r="51" spans="1:11" ht="15" x14ac:dyDescent="0.3">
      <c r="A51" s="2" t="s">
        <v>96</v>
      </c>
      <c r="B51" s="2" t="s">
        <v>21</v>
      </c>
      <c r="C51" s="2" t="s">
        <v>163</v>
      </c>
      <c r="D51" s="2">
        <v>40.200000000000003</v>
      </c>
      <c r="E51" s="2">
        <v>19.399999999999999</v>
      </c>
      <c r="F51" s="2">
        <v>10.8</v>
      </c>
      <c r="G51" s="2">
        <v>8.9</v>
      </c>
      <c r="H51" s="2">
        <f t="shared" si="6"/>
        <v>0.48258706467661683</v>
      </c>
      <c r="I51" s="2">
        <f t="shared" si="7"/>
        <v>0.26865671641791045</v>
      </c>
      <c r="J51" s="2">
        <f t="shared" si="8"/>
        <v>0.22139303482587064</v>
      </c>
      <c r="K51" s="2">
        <f t="shared" si="9"/>
        <v>0.55670103092783518</v>
      </c>
    </row>
    <row r="52" spans="1:11" ht="15" x14ac:dyDescent="0.3">
      <c r="A52" s="2" t="s">
        <v>97</v>
      </c>
      <c r="B52" s="2" t="s">
        <v>21</v>
      </c>
      <c r="C52" s="2" t="s">
        <v>162</v>
      </c>
      <c r="D52" s="2">
        <v>28.6</v>
      </c>
      <c r="E52" s="2">
        <v>14.1</v>
      </c>
      <c r="F52" s="2">
        <v>7.9</v>
      </c>
      <c r="G52" s="2">
        <v>5.8</v>
      </c>
      <c r="H52" s="2">
        <f t="shared" si="6"/>
        <v>0.49300699300699297</v>
      </c>
      <c r="I52" s="2">
        <f t="shared" si="7"/>
        <v>0.2762237762237762</v>
      </c>
      <c r="J52" s="2">
        <f t="shared" si="8"/>
        <v>0.20279720279720279</v>
      </c>
      <c r="K52" s="2">
        <f t="shared" si="9"/>
        <v>0.56028368794326244</v>
      </c>
    </row>
    <row r="53" spans="1:11" x14ac:dyDescent="0.3">
      <c r="A53" s="2" t="s">
        <v>27</v>
      </c>
      <c r="B53" s="2" t="s">
        <v>21</v>
      </c>
      <c r="C53" s="2" t="s">
        <v>163</v>
      </c>
      <c r="D53" s="2">
        <v>59</v>
      </c>
      <c r="E53" s="2">
        <v>26.9</v>
      </c>
      <c r="F53" s="2" t="s">
        <v>169</v>
      </c>
      <c r="G53" s="2">
        <v>14.7</v>
      </c>
      <c r="H53" s="2">
        <f t="shared" si="6"/>
        <v>0.45593220338983048</v>
      </c>
      <c r="I53" s="2" t="s">
        <v>169</v>
      </c>
      <c r="J53" s="2">
        <f t="shared" si="8"/>
        <v>0.24915254237288134</v>
      </c>
      <c r="K53" s="2" t="s">
        <v>169</v>
      </c>
    </row>
    <row r="54" spans="1:11" x14ac:dyDescent="0.3">
      <c r="A54" s="2" t="s">
        <v>28</v>
      </c>
      <c r="B54" s="2" t="s">
        <v>21</v>
      </c>
      <c r="C54" s="2" t="s">
        <v>163</v>
      </c>
      <c r="D54" s="2">
        <v>48.1</v>
      </c>
      <c r="E54" s="2">
        <v>22.6</v>
      </c>
      <c r="F54" s="2">
        <v>11.5</v>
      </c>
      <c r="G54" s="2">
        <v>11</v>
      </c>
      <c r="H54" s="2">
        <f t="shared" si="6"/>
        <v>0.46985446985446988</v>
      </c>
      <c r="I54" s="2">
        <f t="shared" ref="I54:I61" si="10">F54/D54</f>
        <v>0.23908523908523907</v>
      </c>
      <c r="J54" s="2">
        <f t="shared" si="8"/>
        <v>0.22869022869022868</v>
      </c>
      <c r="K54" s="2">
        <f>F54/E54</f>
        <v>0.50884955752212391</v>
      </c>
    </row>
    <row r="55" spans="1:11" ht="15" x14ac:dyDescent="0.3">
      <c r="A55" s="2" t="s">
        <v>98</v>
      </c>
      <c r="B55" s="2" t="s">
        <v>16</v>
      </c>
      <c r="C55" s="3" t="s">
        <v>30</v>
      </c>
      <c r="D55" s="2">
        <v>58.5</v>
      </c>
      <c r="E55" s="2">
        <v>26.5</v>
      </c>
      <c r="F55" s="2">
        <v>16.5</v>
      </c>
      <c r="G55" s="2">
        <v>16.600000000000001</v>
      </c>
      <c r="H55" s="2">
        <f t="shared" si="6"/>
        <v>0.45299145299145299</v>
      </c>
      <c r="I55" s="2">
        <f t="shared" si="10"/>
        <v>0.28205128205128205</v>
      </c>
      <c r="J55" s="2">
        <f t="shared" si="8"/>
        <v>0.28376068376068381</v>
      </c>
      <c r="K55" s="2">
        <f t="shared" ref="K55:K61" si="11">F55/E55</f>
        <v>0.62264150943396224</v>
      </c>
    </row>
    <row r="56" spans="1:11" ht="15" x14ac:dyDescent="0.3">
      <c r="A56" s="2" t="s">
        <v>99</v>
      </c>
      <c r="B56" s="2" t="s">
        <v>16</v>
      </c>
      <c r="C56" s="3" t="s">
        <v>30</v>
      </c>
      <c r="D56" s="2">
        <v>53.7</v>
      </c>
      <c r="E56" s="2">
        <v>25.8</v>
      </c>
      <c r="F56" s="2" t="s">
        <v>169</v>
      </c>
      <c r="G56" s="2">
        <v>13.6</v>
      </c>
      <c r="H56" s="2">
        <f t="shared" si="6"/>
        <v>0.48044692737430167</v>
      </c>
      <c r="I56" s="2" t="s">
        <v>169</v>
      </c>
      <c r="J56" s="2">
        <f t="shared" si="8"/>
        <v>0.25325884543761634</v>
      </c>
      <c r="K56" s="2" t="s">
        <v>169</v>
      </c>
    </row>
    <row r="57" spans="1:11" ht="15" x14ac:dyDescent="0.3">
      <c r="A57" s="2" t="s">
        <v>100</v>
      </c>
      <c r="B57" s="2" t="s">
        <v>16</v>
      </c>
      <c r="C57" s="3" t="s">
        <v>30</v>
      </c>
      <c r="D57" s="2">
        <v>42.2</v>
      </c>
      <c r="E57" s="2">
        <v>17.8</v>
      </c>
      <c r="F57" s="2" t="s">
        <v>169</v>
      </c>
      <c r="G57" s="2">
        <v>12.9</v>
      </c>
      <c r="H57" s="2">
        <f t="shared" si="6"/>
        <v>0.42180094786729855</v>
      </c>
      <c r="I57" s="2" t="s">
        <v>169</v>
      </c>
      <c r="J57" s="2">
        <f t="shared" si="8"/>
        <v>0.30568720379146919</v>
      </c>
      <c r="K57" s="2" t="s">
        <v>169</v>
      </c>
    </row>
    <row r="58" spans="1:11" ht="15" x14ac:dyDescent="0.3">
      <c r="A58" s="2" t="s">
        <v>101</v>
      </c>
      <c r="B58" s="2" t="s">
        <v>16</v>
      </c>
      <c r="C58" s="3" t="s">
        <v>30</v>
      </c>
      <c r="D58" s="2">
        <v>41.7</v>
      </c>
      <c r="E58" s="2">
        <v>18.7</v>
      </c>
      <c r="F58" s="2" t="s">
        <v>169</v>
      </c>
      <c r="G58" s="2">
        <v>11.9</v>
      </c>
      <c r="H58" s="2">
        <f t="shared" si="6"/>
        <v>0.44844124700239801</v>
      </c>
      <c r="I58" s="2" t="s">
        <v>169</v>
      </c>
      <c r="J58" s="2">
        <f t="shared" si="8"/>
        <v>0.28537170263788969</v>
      </c>
      <c r="K58" s="2" t="s">
        <v>169</v>
      </c>
    </row>
    <row r="59" spans="1:11" ht="15" x14ac:dyDescent="0.3">
      <c r="A59" s="2" t="s">
        <v>102</v>
      </c>
      <c r="B59" s="2" t="s">
        <v>16</v>
      </c>
      <c r="C59" s="3" t="s">
        <v>30</v>
      </c>
      <c r="D59" s="2">
        <v>26.4</v>
      </c>
      <c r="E59" s="2">
        <v>12.9</v>
      </c>
      <c r="F59" s="2">
        <v>6.7</v>
      </c>
      <c r="G59" s="2">
        <v>6.2</v>
      </c>
      <c r="H59" s="2">
        <f t="shared" si="6"/>
        <v>0.4886363636363637</v>
      </c>
      <c r="I59" s="2">
        <f t="shared" si="10"/>
        <v>0.25378787878787878</v>
      </c>
      <c r="J59" s="2">
        <f t="shared" si="8"/>
        <v>0.23484848484848486</v>
      </c>
      <c r="K59" s="2">
        <f t="shared" si="11"/>
        <v>0.51937984496124034</v>
      </c>
    </row>
    <row r="60" spans="1:11" ht="15" x14ac:dyDescent="0.3">
      <c r="A60" s="2" t="s">
        <v>103</v>
      </c>
      <c r="B60" s="2" t="s">
        <v>29</v>
      </c>
      <c r="C60" s="3" t="s">
        <v>30</v>
      </c>
      <c r="D60" s="2">
        <v>50.4</v>
      </c>
      <c r="E60" s="2">
        <v>22.8</v>
      </c>
      <c r="F60" s="2" t="s">
        <v>169</v>
      </c>
      <c r="G60" s="2">
        <v>15.1</v>
      </c>
      <c r="H60" s="2">
        <f t="shared" si="6"/>
        <v>0.45238095238095238</v>
      </c>
      <c r="I60" s="2" t="s">
        <v>169</v>
      </c>
      <c r="J60" s="2">
        <f t="shared" si="8"/>
        <v>0.29960317460317459</v>
      </c>
      <c r="K60" s="2" t="s">
        <v>169</v>
      </c>
    </row>
    <row r="61" spans="1:11" ht="15" x14ac:dyDescent="0.3">
      <c r="A61" s="2" t="s">
        <v>104</v>
      </c>
      <c r="B61" s="2" t="s">
        <v>29</v>
      </c>
      <c r="C61" s="3" t="s">
        <v>30</v>
      </c>
      <c r="D61" s="2">
        <v>98.5</v>
      </c>
      <c r="E61" s="2">
        <v>44.1</v>
      </c>
      <c r="F61" s="2">
        <v>22.5</v>
      </c>
      <c r="G61" s="2">
        <v>26.9</v>
      </c>
      <c r="H61" s="2">
        <f t="shared" si="6"/>
        <v>0.44771573604060916</v>
      </c>
      <c r="I61" s="2">
        <f t="shared" si="10"/>
        <v>0.22842639593908629</v>
      </c>
      <c r="J61" s="2">
        <f t="shared" si="8"/>
        <v>0.27309644670050759</v>
      </c>
      <c r="K61" s="2">
        <f t="shared" si="11"/>
        <v>0.51020408163265307</v>
      </c>
    </row>
    <row r="62" spans="1:11" ht="15" x14ac:dyDescent="0.3">
      <c r="A62" s="2" t="s">
        <v>105</v>
      </c>
      <c r="B62" s="2" t="s">
        <v>16</v>
      </c>
      <c r="C62" s="3" t="s">
        <v>30</v>
      </c>
      <c r="D62" s="2">
        <v>32.700000000000003</v>
      </c>
      <c r="E62" s="2">
        <v>13.3</v>
      </c>
      <c r="F62" s="2" t="s">
        <v>169</v>
      </c>
      <c r="G62" s="2">
        <v>12.2</v>
      </c>
      <c r="H62" s="2">
        <f t="shared" si="6"/>
        <v>0.40672782874617736</v>
      </c>
      <c r="I62" s="2" t="s">
        <v>169</v>
      </c>
      <c r="J62" s="2">
        <f t="shared" si="8"/>
        <v>0.37308868501529047</v>
      </c>
      <c r="K62" s="2" t="s">
        <v>169</v>
      </c>
    </row>
    <row r="63" spans="1:11" ht="15" x14ac:dyDescent="0.3">
      <c r="A63" s="2" t="s">
        <v>106</v>
      </c>
      <c r="B63" s="2" t="s">
        <v>29</v>
      </c>
      <c r="C63" s="3" t="s">
        <v>30</v>
      </c>
      <c r="D63" s="2">
        <v>90.3</v>
      </c>
      <c r="E63" s="2">
        <v>39.799999999999997</v>
      </c>
      <c r="F63" s="2">
        <v>19.399999999999999</v>
      </c>
      <c r="G63" s="2">
        <v>26.8</v>
      </c>
      <c r="H63" s="2">
        <f t="shared" si="6"/>
        <v>0.44075304540420818</v>
      </c>
      <c r="I63" s="2">
        <f t="shared" ref="I63:I69" si="12">F63/D63</f>
        <v>0.21483942414174972</v>
      </c>
      <c r="J63" s="2">
        <f t="shared" si="8"/>
        <v>0.29678848283499448</v>
      </c>
      <c r="K63" s="2">
        <f t="shared" ref="K63:K69" si="13">F63/E63</f>
        <v>0.48743718592964824</v>
      </c>
    </row>
    <row r="64" spans="1:11" ht="15" x14ac:dyDescent="0.3">
      <c r="A64" s="2" t="s">
        <v>107</v>
      </c>
      <c r="B64" s="2" t="s">
        <v>29</v>
      </c>
      <c r="C64" s="3" t="s">
        <v>30</v>
      </c>
      <c r="D64" s="2">
        <v>94.3</v>
      </c>
      <c r="E64" s="2">
        <v>36.700000000000003</v>
      </c>
      <c r="F64" s="2">
        <v>16.3</v>
      </c>
      <c r="G64" s="2">
        <v>30.7</v>
      </c>
      <c r="H64" s="2">
        <f t="shared" si="6"/>
        <v>0.38918345705196189</v>
      </c>
      <c r="I64" s="2">
        <f t="shared" si="12"/>
        <v>0.17285259809119832</v>
      </c>
      <c r="J64" s="2">
        <f t="shared" si="8"/>
        <v>0.32555673382820782</v>
      </c>
      <c r="K64" s="2">
        <f t="shared" si="13"/>
        <v>0.44414168937329701</v>
      </c>
    </row>
    <row r="65" spans="1:11" ht="15" x14ac:dyDescent="0.3">
      <c r="A65" s="2" t="s">
        <v>108</v>
      </c>
      <c r="B65" s="2" t="s">
        <v>29</v>
      </c>
      <c r="C65" s="3" t="s">
        <v>30</v>
      </c>
      <c r="D65" s="2">
        <v>106.7</v>
      </c>
      <c r="E65" s="2">
        <v>46.9</v>
      </c>
      <c r="F65" s="2">
        <v>22.7</v>
      </c>
      <c r="G65" s="2">
        <v>29.9</v>
      </c>
      <c r="H65" s="2">
        <f t="shared" si="6"/>
        <v>0.43955014058106839</v>
      </c>
      <c r="I65" s="2">
        <f t="shared" si="12"/>
        <v>0.21274601686972819</v>
      </c>
      <c r="J65" s="2">
        <f t="shared" si="8"/>
        <v>0.28022492970946578</v>
      </c>
      <c r="K65" s="2">
        <f t="shared" si="13"/>
        <v>0.48400852878464817</v>
      </c>
    </row>
    <row r="66" spans="1:11" ht="15" x14ac:dyDescent="0.3">
      <c r="A66" s="2" t="s">
        <v>109</v>
      </c>
      <c r="B66" s="2" t="s">
        <v>29</v>
      </c>
      <c r="C66" s="3" t="s">
        <v>30</v>
      </c>
      <c r="D66" s="2">
        <v>120.3</v>
      </c>
      <c r="E66" s="2">
        <v>48.5</v>
      </c>
      <c r="F66" s="2" t="s">
        <v>169</v>
      </c>
      <c r="G66" s="2">
        <v>38.4</v>
      </c>
      <c r="H66" s="2">
        <f t="shared" si="6"/>
        <v>0.40315876974231091</v>
      </c>
      <c r="I66" s="2" t="s">
        <v>169</v>
      </c>
      <c r="J66" s="2">
        <f t="shared" si="8"/>
        <v>0.31920199501246882</v>
      </c>
      <c r="K66" s="2" t="s">
        <v>169</v>
      </c>
    </row>
    <row r="67" spans="1:11" ht="15" x14ac:dyDescent="0.3">
      <c r="A67" s="2" t="s">
        <v>110</v>
      </c>
      <c r="B67" s="2" t="s">
        <v>29</v>
      </c>
      <c r="C67" s="3" t="s">
        <v>30</v>
      </c>
      <c r="D67" s="2">
        <v>42.8</v>
      </c>
      <c r="E67" s="2">
        <v>19.2</v>
      </c>
      <c r="F67" s="2">
        <v>10.1</v>
      </c>
      <c r="G67" s="2">
        <v>11.2</v>
      </c>
      <c r="H67" s="2">
        <f t="shared" si="6"/>
        <v>0.44859813084112149</v>
      </c>
      <c r="I67" s="2">
        <f t="shared" si="12"/>
        <v>0.23598130841121495</v>
      </c>
      <c r="J67" s="2">
        <f t="shared" si="8"/>
        <v>0.26168224299065418</v>
      </c>
      <c r="K67" s="2">
        <f t="shared" si="13"/>
        <v>0.52604166666666663</v>
      </c>
    </row>
    <row r="68" spans="1:11" ht="15" x14ac:dyDescent="0.3">
      <c r="A68" s="2" t="s">
        <v>111</v>
      </c>
      <c r="B68" s="2" t="s">
        <v>29</v>
      </c>
      <c r="C68" s="2" t="s">
        <v>165</v>
      </c>
      <c r="D68" s="2">
        <v>52</v>
      </c>
      <c r="E68" s="2">
        <v>25.2</v>
      </c>
      <c r="F68" s="2">
        <v>17</v>
      </c>
      <c r="G68" s="2">
        <v>11.8</v>
      </c>
      <c r="H68" s="2">
        <f t="shared" si="6"/>
        <v>0.48461538461538461</v>
      </c>
      <c r="I68" s="2">
        <f t="shared" si="12"/>
        <v>0.32692307692307693</v>
      </c>
      <c r="J68" s="2">
        <f t="shared" si="8"/>
        <v>0.22692307692307695</v>
      </c>
      <c r="K68" s="2">
        <f t="shared" si="13"/>
        <v>0.67460317460317465</v>
      </c>
    </row>
    <row r="69" spans="1:11" ht="15" x14ac:dyDescent="0.3">
      <c r="A69" s="2" t="s">
        <v>112</v>
      </c>
      <c r="B69" s="2" t="s">
        <v>31</v>
      </c>
      <c r="C69" s="2" t="s">
        <v>165</v>
      </c>
      <c r="D69" s="2">
        <v>43</v>
      </c>
      <c r="E69" s="2">
        <v>22</v>
      </c>
      <c r="F69" s="2">
        <v>16</v>
      </c>
      <c r="G69" s="2">
        <v>6</v>
      </c>
      <c r="H69" s="2">
        <f t="shared" si="6"/>
        <v>0.51162790697674421</v>
      </c>
      <c r="I69" s="2">
        <f t="shared" si="12"/>
        <v>0.37209302325581395</v>
      </c>
      <c r="J69" s="2">
        <f t="shared" si="8"/>
        <v>0.13953488372093023</v>
      </c>
      <c r="K69" s="2">
        <f t="shared" si="13"/>
        <v>0.72727272727272729</v>
      </c>
    </row>
    <row r="70" spans="1:11" ht="15" x14ac:dyDescent="0.3">
      <c r="A70" s="2" t="s">
        <v>113</v>
      </c>
      <c r="B70" s="2" t="s">
        <v>21</v>
      </c>
      <c r="C70" s="4" t="s">
        <v>166</v>
      </c>
      <c r="D70" s="2">
        <v>46.5</v>
      </c>
      <c r="E70" s="2">
        <v>22.8</v>
      </c>
      <c r="F70" s="2">
        <v>17</v>
      </c>
      <c r="G70" s="2">
        <v>11.5</v>
      </c>
      <c r="H70" s="2">
        <v>0.49032258064516132</v>
      </c>
      <c r="I70" s="2">
        <v>0.36559139784946237</v>
      </c>
      <c r="J70" s="2">
        <v>0.24731182795698925</v>
      </c>
      <c r="K70" s="2">
        <v>0.74561403508771928</v>
      </c>
    </row>
    <row r="71" spans="1:11" ht="15" x14ac:dyDescent="0.3">
      <c r="A71" s="2" t="s">
        <v>114</v>
      </c>
      <c r="B71" s="2" t="s">
        <v>21</v>
      </c>
      <c r="C71" s="4" t="s">
        <v>167</v>
      </c>
      <c r="D71" s="2">
        <v>30.7</v>
      </c>
      <c r="E71" s="2">
        <v>15.3</v>
      </c>
      <c r="F71" s="2">
        <v>15.4</v>
      </c>
      <c r="G71" s="2">
        <v>7.6</v>
      </c>
      <c r="H71" s="2">
        <v>0.49837133550488605</v>
      </c>
      <c r="I71" s="2">
        <v>0.50162866449511401</v>
      </c>
      <c r="J71" s="2">
        <v>0.24755700325732899</v>
      </c>
      <c r="K71" s="2">
        <v>1.0065359477124183</v>
      </c>
    </row>
    <row r="72" spans="1:11" ht="15" x14ac:dyDescent="0.3">
      <c r="A72" s="2" t="s">
        <v>115</v>
      </c>
      <c r="B72" s="2" t="s">
        <v>16</v>
      </c>
      <c r="C72" s="4" t="s">
        <v>164</v>
      </c>
      <c r="D72" s="2">
        <v>48.5</v>
      </c>
      <c r="E72" s="2">
        <v>26.7</v>
      </c>
      <c r="F72" s="2">
        <v>10.3</v>
      </c>
      <c r="G72" s="2">
        <v>4.3</v>
      </c>
      <c r="H72" s="2">
        <f t="shared" ref="H72:H132" si="14">E72/D72</f>
        <v>0.5505154639175257</v>
      </c>
      <c r="I72" s="2">
        <f t="shared" ref="I72:I86" si="15">F72/D72</f>
        <v>0.21237113402061858</v>
      </c>
      <c r="J72" s="2">
        <f t="shared" ref="J72:J130" si="16">G72/D72</f>
        <v>8.865979381443298E-2</v>
      </c>
      <c r="K72" s="2">
        <f t="shared" ref="K72:K86" si="17">F72/E72</f>
        <v>0.38576779026217234</v>
      </c>
    </row>
    <row r="73" spans="1:11" ht="15" x14ac:dyDescent="0.3">
      <c r="A73" s="2" t="s">
        <v>116</v>
      </c>
      <c r="B73" s="2" t="s">
        <v>16</v>
      </c>
      <c r="C73" s="4" t="s">
        <v>164</v>
      </c>
      <c r="D73" s="2">
        <v>41.6</v>
      </c>
      <c r="E73" s="2">
        <v>22.9</v>
      </c>
      <c r="F73" s="2">
        <v>9.4</v>
      </c>
      <c r="G73" s="2">
        <v>4.8</v>
      </c>
      <c r="H73" s="2">
        <f t="shared" si="14"/>
        <v>0.55048076923076916</v>
      </c>
      <c r="I73" s="2">
        <f t="shared" si="15"/>
        <v>0.22596153846153846</v>
      </c>
      <c r="J73" s="2">
        <f t="shared" si="16"/>
        <v>0.11538461538461538</v>
      </c>
      <c r="K73" s="2">
        <f t="shared" si="17"/>
        <v>0.41048034934497818</v>
      </c>
    </row>
    <row r="74" spans="1:11" ht="15" x14ac:dyDescent="0.3">
      <c r="A74" s="2" t="s">
        <v>117</v>
      </c>
      <c r="B74" s="2" t="s">
        <v>16</v>
      </c>
      <c r="C74" s="4" t="s">
        <v>164</v>
      </c>
      <c r="D74" s="2">
        <v>43.5</v>
      </c>
      <c r="E74" s="2">
        <v>24.2</v>
      </c>
      <c r="F74" s="2">
        <v>8.5</v>
      </c>
      <c r="G74" s="2">
        <v>4.2</v>
      </c>
      <c r="H74" s="2">
        <f t="shared" si="14"/>
        <v>0.55632183908045973</v>
      </c>
      <c r="I74" s="2">
        <f t="shared" si="15"/>
        <v>0.19540229885057472</v>
      </c>
      <c r="J74" s="2">
        <f t="shared" si="16"/>
        <v>9.6551724137931033E-2</v>
      </c>
      <c r="K74" s="2">
        <f t="shared" si="17"/>
        <v>0.3512396694214876</v>
      </c>
    </row>
    <row r="75" spans="1:11" ht="15" x14ac:dyDescent="0.3">
      <c r="A75" s="2" t="s">
        <v>118</v>
      </c>
      <c r="B75" s="2" t="s">
        <v>16</v>
      </c>
      <c r="C75" s="4" t="s">
        <v>164</v>
      </c>
      <c r="D75" s="2">
        <v>40.299999999999997</v>
      </c>
      <c r="E75" s="2">
        <v>21.8</v>
      </c>
      <c r="F75" s="2" t="s">
        <v>169</v>
      </c>
      <c r="G75" s="2">
        <v>5.3</v>
      </c>
      <c r="H75" s="2">
        <f t="shared" si="14"/>
        <v>0.54094292803970234</v>
      </c>
      <c r="I75" s="2" t="s">
        <v>169</v>
      </c>
      <c r="J75" s="2">
        <f t="shared" si="16"/>
        <v>0.13151364764267989</v>
      </c>
      <c r="K75" s="2" t="s">
        <v>169</v>
      </c>
    </row>
    <row r="76" spans="1:11" ht="15" x14ac:dyDescent="0.3">
      <c r="A76" s="2" t="s">
        <v>119</v>
      </c>
      <c r="B76" s="2" t="s">
        <v>16</v>
      </c>
      <c r="C76" s="4" t="s">
        <v>164</v>
      </c>
      <c r="D76" s="2">
        <v>36.799999999999997</v>
      </c>
      <c r="E76" s="2">
        <v>20.9</v>
      </c>
      <c r="F76" s="2" t="s">
        <v>169</v>
      </c>
      <c r="G76" s="2">
        <v>3.75</v>
      </c>
      <c r="H76" s="2">
        <f t="shared" si="14"/>
        <v>0.56793478260869568</v>
      </c>
      <c r="I76" s="2" t="s">
        <v>169</v>
      </c>
      <c r="J76" s="2">
        <f t="shared" si="16"/>
        <v>0.10190217391304349</v>
      </c>
      <c r="K76" s="2" t="s">
        <v>169</v>
      </c>
    </row>
    <row r="77" spans="1:11" ht="15" x14ac:dyDescent="0.3">
      <c r="A77" s="2" t="s">
        <v>120</v>
      </c>
      <c r="B77" s="2" t="s">
        <v>16</v>
      </c>
      <c r="C77" s="4" t="s">
        <v>164</v>
      </c>
      <c r="D77" s="2">
        <v>36.1</v>
      </c>
      <c r="E77" s="2">
        <v>19.3</v>
      </c>
      <c r="F77" s="2">
        <v>7.6</v>
      </c>
      <c r="G77" s="2">
        <v>4.0999999999999996</v>
      </c>
      <c r="H77" s="2">
        <f t="shared" si="14"/>
        <v>0.53462603878116344</v>
      </c>
      <c r="I77" s="2">
        <f t="shared" si="15"/>
        <v>0.21052631578947367</v>
      </c>
      <c r="J77" s="2">
        <f t="shared" si="16"/>
        <v>0.11357340720221605</v>
      </c>
      <c r="K77" s="2">
        <f t="shared" si="17"/>
        <v>0.39378238341968907</v>
      </c>
    </row>
    <row r="78" spans="1:11" ht="15" x14ac:dyDescent="0.3">
      <c r="A78" s="2" t="s">
        <v>121</v>
      </c>
      <c r="B78" s="2" t="s">
        <v>16</v>
      </c>
      <c r="C78" s="4" t="s">
        <v>164</v>
      </c>
      <c r="D78" s="2">
        <v>22.5</v>
      </c>
      <c r="E78" s="2">
        <v>12.3</v>
      </c>
      <c r="F78" s="2">
        <v>5.2</v>
      </c>
      <c r="G78" s="2">
        <v>2.6</v>
      </c>
      <c r="H78" s="2">
        <f t="shared" si="14"/>
        <v>0.54666666666666675</v>
      </c>
      <c r="I78" s="2">
        <f t="shared" si="15"/>
        <v>0.23111111111111113</v>
      </c>
      <c r="J78" s="2">
        <f t="shared" si="16"/>
        <v>0.11555555555555556</v>
      </c>
      <c r="K78" s="2">
        <f t="shared" si="17"/>
        <v>0.42276422764227639</v>
      </c>
    </row>
    <row r="79" spans="1:11" ht="15" x14ac:dyDescent="0.3">
      <c r="A79" s="2" t="s">
        <v>122</v>
      </c>
      <c r="B79" s="2" t="s">
        <v>16</v>
      </c>
      <c r="C79" s="4" t="s">
        <v>164</v>
      </c>
      <c r="D79" s="2">
        <v>44.9</v>
      </c>
      <c r="E79" s="2">
        <v>25.7</v>
      </c>
      <c r="F79" s="2">
        <v>10.8</v>
      </c>
      <c r="G79" s="2">
        <v>5.0999999999999996</v>
      </c>
      <c r="H79" s="2">
        <f t="shared" si="14"/>
        <v>0.57238307349665929</v>
      </c>
      <c r="I79" s="2">
        <f t="shared" si="15"/>
        <v>0.24053452115812921</v>
      </c>
      <c r="J79" s="2">
        <f t="shared" si="16"/>
        <v>0.11358574610244988</v>
      </c>
      <c r="K79" s="2">
        <f t="shared" si="17"/>
        <v>0.42023346303501952</v>
      </c>
    </row>
    <row r="80" spans="1:11" ht="15" x14ac:dyDescent="0.3">
      <c r="A80" s="2" t="s">
        <v>123</v>
      </c>
      <c r="B80" s="2" t="s">
        <v>16</v>
      </c>
      <c r="C80" s="4" t="s">
        <v>164</v>
      </c>
      <c r="D80" s="2">
        <v>34.299999999999997</v>
      </c>
      <c r="E80" s="2">
        <v>18.8</v>
      </c>
      <c r="F80" s="2">
        <v>7.3</v>
      </c>
      <c r="G80" s="2">
        <v>4.2</v>
      </c>
      <c r="H80" s="2">
        <f t="shared" si="14"/>
        <v>0.54810495626822164</v>
      </c>
      <c r="I80" s="2">
        <f t="shared" si="15"/>
        <v>0.21282798833819244</v>
      </c>
      <c r="J80" s="2">
        <f t="shared" si="16"/>
        <v>0.12244897959183675</v>
      </c>
      <c r="K80" s="2">
        <f t="shared" si="17"/>
        <v>0.38829787234042551</v>
      </c>
    </row>
    <row r="81" spans="1:11" ht="15" x14ac:dyDescent="0.3">
      <c r="A81" s="2" t="s">
        <v>124</v>
      </c>
      <c r="B81" s="2" t="s">
        <v>16</v>
      </c>
      <c r="C81" s="4" t="s">
        <v>164</v>
      </c>
      <c r="D81" s="2">
        <v>37.6</v>
      </c>
      <c r="E81" s="2">
        <v>20.3</v>
      </c>
      <c r="F81" s="2">
        <v>7</v>
      </c>
      <c r="G81" s="2">
        <v>3.4</v>
      </c>
      <c r="H81" s="2">
        <f t="shared" si="14"/>
        <v>0.53989361702127658</v>
      </c>
      <c r="I81" s="2">
        <f t="shared" si="15"/>
        <v>0.18617021276595744</v>
      </c>
      <c r="J81" s="2">
        <f t="shared" si="16"/>
        <v>9.0425531914893609E-2</v>
      </c>
      <c r="K81" s="2">
        <f t="shared" si="17"/>
        <v>0.34482758620689652</v>
      </c>
    </row>
    <row r="82" spans="1:11" ht="15" x14ac:dyDescent="0.3">
      <c r="A82" s="2" t="s">
        <v>125</v>
      </c>
      <c r="B82" s="2" t="s">
        <v>16</v>
      </c>
      <c r="C82" s="4" t="s">
        <v>164</v>
      </c>
      <c r="D82" s="2">
        <v>35</v>
      </c>
      <c r="E82" s="2">
        <v>18.3</v>
      </c>
      <c r="F82" s="2" t="s">
        <v>169</v>
      </c>
      <c r="G82" s="2">
        <v>5.5</v>
      </c>
      <c r="H82" s="2">
        <f t="shared" si="14"/>
        <v>0.52285714285714291</v>
      </c>
      <c r="I82" s="2" t="s">
        <v>169</v>
      </c>
      <c r="J82" s="2">
        <f t="shared" si="16"/>
        <v>0.15714285714285714</v>
      </c>
      <c r="K82" s="2" t="s">
        <v>169</v>
      </c>
    </row>
    <row r="83" spans="1:11" ht="15" x14ac:dyDescent="0.3">
      <c r="A83" s="2" t="s">
        <v>126</v>
      </c>
      <c r="B83" s="2" t="s">
        <v>16</v>
      </c>
      <c r="C83" s="4" t="s">
        <v>164</v>
      </c>
      <c r="D83" s="2">
        <v>44.5</v>
      </c>
      <c r="E83" s="2">
        <v>23.7</v>
      </c>
      <c r="F83" s="2">
        <v>10.4</v>
      </c>
      <c r="G83" s="2">
        <v>5.2</v>
      </c>
      <c r="H83" s="2">
        <f t="shared" si="14"/>
        <v>0.53258426966292138</v>
      </c>
      <c r="I83" s="2">
        <f t="shared" si="15"/>
        <v>0.23370786516853934</v>
      </c>
      <c r="J83" s="2">
        <f t="shared" si="16"/>
        <v>0.11685393258426967</v>
      </c>
      <c r="K83" s="2">
        <f t="shared" si="17"/>
        <v>0.43881856540084391</v>
      </c>
    </row>
    <row r="84" spans="1:11" ht="15" x14ac:dyDescent="0.3">
      <c r="A84" s="2" t="s">
        <v>127</v>
      </c>
      <c r="B84" s="2" t="s">
        <v>16</v>
      </c>
      <c r="C84" s="4" t="s">
        <v>164</v>
      </c>
      <c r="D84" s="2">
        <v>33</v>
      </c>
      <c r="E84" s="2">
        <v>18.7</v>
      </c>
      <c r="F84" s="2">
        <v>7.5</v>
      </c>
      <c r="G84" s="2">
        <v>3.5</v>
      </c>
      <c r="H84" s="2">
        <f t="shared" si="14"/>
        <v>0.56666666666666665</v>
      </c>
      <c r="I84" s="2">
        <f t="shared" si="15"/>
        <v>0.22727272727272727</v>
      </c>
      <c r="J84" s="2">
        <f t="shared" si="16"/>
        <v>0.10606060606060606</v>
      </c>
      <c r="K84" s="2">
        <f t="shared" si="17"/>
        <v>0.40106951871657753</v>
      </c>
    </row>
    <row r="85" spans="1:11" ht="15" x14ac:dyDescent="0.3">
      <c r="A85" s="2" t="s">
        <v>128</v>
      </c>
      <c r="B85" s="2" t="s">
        <v>16</v>
      </c>
      <c r="C85" s="4" t="s">
        <v>164</v>
      </c>
      <c r="D85" s="2">
        <v>29.5</v>
      </c>
      <c r="E85" s="2">
        <v>17.100000000000001</v>
      </c>
      <c r="F85" s="2">
        <v>7.1</v>
      </c>
      <c r="G85" s="2">
        <v>2.8</v>
      </c>
      <c r="H85" s="2">
        <f t="shared" si="14"/>
        <v>0.57966101694915262</v>
      </c>
      <c r="I85" s="2">
        <f t="shared" si="15"/>
        <v>0.2406779661016949</v>
      </c>
      <c r="J85" s="2">
        <f t="shared" si="16"/>
        <v>9.4915254237288124E-2</v>
      </c>
      <c r="K85" s="2">
        <f t="shared" si="17"/>
        <v>0.41520467836257302</v>
      </c>
    </row>
    <row r="86" spans="1:11" ht="15" x14ac:dyDescent="0.3">
      <c r="A86" s="2" t="s">
        <v>129</v>
      </c>
      <c r="B86" s="2" t="s">
        <v>16</v>
      </c>
      <c r="C86" s="4" t="s">
        <v>164</v>
      </c>
      <c r="D86" s="2">
        <v>32.299999999999997</v>
      </c>
      <c r="E86" s="2">
        <v>18</v>
      </c>
      <c r="F86" s="2">
        <v>7.9</v>
      </c>
      <c r="G86" s="2">
        <v>3.3</v>
      </c>
      <c r="H86" s="2">
        <f t="shared" si="14"/>
        <v>0.55727554179566563</v>
      </c>
      <c r="I86" s="2">
        <f t="shared" si="15"/>
        <v>0.24458204334365327</v>
      </c>
      <c r="J86" s="2">
        <f t="shared" si="16"/>
        <v>0.1021671826625387</v>
      </c>
      <c r="K86" s="2">
        <f t="shared" si="17"/>
        <v>0.43888888888888888</v>
      </c>
    </row>
    <row r="87" spans="1:11" ht="15" x14ac:dyDescent="0.3">
      <c r="A87" s="2" t="s">
        <v>130</v>
      </c>
      <c r="B87" s="2" t="s">
        <v>16</v>
      </c>
      <c r="C87" s="4" t="s">
        <v>164</v>
      </c>
      <c r="D87" s="2">
        <v>29.4</v>
      </c>
      <c r="E87" s="2">
        <v>15.4</v>
      </c>
      <c r="F87" s="2" t="s">
        <v>169</v>
      </c>
      <c r="G87" s="2">
        <v>4.4000000000000004</v>
      </c>
      <c r="H87" s="2">
        <f t="shared" si="14"/>
        <v>0.52380952380952384</v>
      </c>
      <c r="I87" s="2" t="s">
        <v>169</v>
      </c>
      <c r="J87" s="2">
        <f t="shared" si="16"/>
        <v>0.14965986394557826</v>
      </c>
      <c r="K87" s="2" t="s">
        <v>169</v>
      </c>
    </row>
    <row r="88" spans="1:11" ht="15" x14ac:dyDescent="0.3">
      <c r="A88" s="2" t="s">
        <v>131</v>
      </c>
      <c r="B88" s="2" t="s">
        <v>16</v>
      </c>
      <c r="C88" s="4" t="s">
        <v>164</v>
      </c>
      <c r="D88" s="2">
        <v>28.9</v>
      </c>
      <c r="E88" s="2">
        <v>15.8</v>
      </c>
      <c r="F88" s="2">
        <v>6.2</v>
      </c>
      <c r="G88" s="2">
        <v>2.5</v>
      </c>
      <c r="H88" s="2">
        <f t="shared" si="14"/>
        <v>0.54671280276816614</v>
      </c>
      <c r="I88" s="2">
        <f t="shared" ref="I88:I101" si="18">F88/D88</f>
        <v>0.21453287197231835</v>
      </c>
      <c r="J88" s="2">
        <f t="shared" si="16"/>
        <v>8.6505190311418692E-2</v>
      </c>
      <c r="K88" s="2">
        <f t="shared" ref="K88:K101" si="19">F88/E88</f>
        <v>0.39240506329113922</v>
      </c>
    </row>
    <row r="89" spans="1:11" ht="15" x14ac:dyDescent="0.3">
      <c r="A89" s="2" t="s">
        <v>132</v>
      </c>
      <c r="B89" s="2" t="s">
        <v>16</v>
      </c>
      <c r="C89" s="4" t="s">
        <v>164</v>
      </c>
      <c r="D89" s="2">
        <v>23.1</v>
      </c>
      <c r="E89" s="2">
        <v>12.1</v>
      </c>
      <c r="F89" s="2" t="s">
        <v>169</v>
      </c>
      <c r="G89" s="2">
        <v>2.6</v>
      </c>
      <c r="H89" s="2">
        <f t="shared" si="14"/>
        <v>0.52380952380952372</v>
      </c>
      <c r="I89" s="2" t="s">
        <v>169</v>
      </c>
      <c r="J89" s="2">
        <f t="shared" si="16"/>
        <v>0.11255411255411255</v>
      </c>
      <c r="K89" s="2" t="s">
        <v>169</v>
      </c>
    </row>
    <row r="90" spans="1:11" ht="15" x14ac:dyDescent="0.3">
      <c r="A90" s="2" t="s">
        <v>133</v>
      </c>
      <c r="B90" s="2" t="s">
        <v>16</v>
      </c>
      <c r="C90" s="4" t="s">
        <v>164</v>
      </c>
      <c r="D90" s="2">
        <v>16.8</v>
      </c>
      <c r="E90" s="2">
        <v>9.3000000000000007</v>
      </c>
      <c r="F90" s="2">
        <v>3.8</v>
      </c>
      <c r="G90" s="2">
        <v>1.6</v>
      </c>
      <c r="H90" s="2">
        <f t="shared" si="14"/>
        <v>0.5535714285714286</v>
      </c>
      <c r="I90" s="2">
        <f t="shared" si="18"/>
        <v>0.22619047619047616</v>
      </c>
      <c r="J90" s="2">
        <f t="shared" si="16"/>
        <v>9.5238095238095233E-2</v>
      </c>
      <c r="K90" s="2">
        <f t="shared" si="19"/>
        <v>0.40860215053763438</v>
      </c>
    </row>
    <row r="91" spans="1:11" ht="15" x14ac:dyDescent="0.3">
      <c r="A91" s="2" t="s">
        <v>134</v>
      </c>
      <c r="B91" s="2" t="s">
        <v>16</v>
      </c>
      <c r="C91" s="4" t="s">
        <v>164</v>
      </c>
      <c r="D91" s="2">
        <v>30.5</v>
      </c>
      <c r="E91" s="2">
        <v>17.600000000000001</v>
      </c>
      <c r="F91" s="2" t="s">
        <v>169</v>
      </c>
      <c r="G91" s="2">
        <v>2.9</v>
      </c>
      <c r="H91" s="2">
        <f t="shared" si="14"/>
        <v>0.57704918032786889</v>
      </c>
      <c r="I91" s="2" t="s">
        <v>169</v>
      </c>
      <c r="J91" s="2">
        <f t="shared" si="16"/>
        <v>9.5081967213114751E-2</v>
      </c>
      <c r="K91" s="2" t="s">
        <v>169</v>
      </c>
    </row>
    <row r="92" spans="1:11" ht="15" x14ac:dyDescent="0.3">
      <c r="A92" s="2" t="s">
        <v>135</v>
      </c>
      <c r="B92" s="2" t="s">
        <v>16</v>
      </c>
      <c r="C92" s="4" t="s">
        <v>164</v>
      </c>
      <c r="D92" s="2">
        <v>29.2</v>
      </c>
      <c r="E92" s="2">
        <v>16.5</v>
      </c>
      <c r="F92" s="2">
        <v>7.8</v>
      </c>
      <c r="G92" s="2">
        <v>3.2</v>
      </c>
      <c r="H92" s="2">
        <f t="shared" si="14"/>
        <v>0.56506849315068497</v>
      </c>
      <c r="I92" s="2">
        <f t="shared" si="18"/>
        <v>0.26712328767123289</v>
      </c>
      <c r="J92" s="2">
        <f t="shared" si="16"/>
        <v>0.10958904109589042</v>
      </c>
      <c r="K92" s="2">
        <f t="shared" si="19"/>
        <v>0.47272727272727272</v>
      </c>
    </row>
    <row r="93" spans="1:11" ht="15" x14ac:dyDescent="0.3">
      <c r="A93" s="2" t="s">
        <v>136</v>
      </c>
      <c r="B93" s="2" t="s">
        <v>16</v>
      </c>
      <c r="C93" s="4" t="s">
        <v>164</v>
      </c>
      <c r="D93" s="2">
        <v>11.3</v>
      </c>
      <c r="E93" s="2">
        <v>5.8</v>
      </c>
      <c r="F93" s="2">
        <v>3</v>
      </c>
      <c r="G93" s="2">
        <v>1.9</v>
      </c>
      <c r="H93" s="2">
        <f t="shared" si="14"/>
        <v>0.51327433628318575</v>
      </c>
      <c r="I93" s="2">
        <f t="shared" si="18"/>
        <v>0.26548672566371678</v>
      </c>
      <c r="J93" s="2">
        <f t="shared" si="16"/>
        <v>0.16814159292035397</v>
      </c>
      <c r="K93" s="2">
        <f t="shared" si="19"/>
        <v>0.51724137931034486</v>
      </c>
    </row>
    <row r="94" spans="1:11" ht="15" x14ac:dyDescent="0.3">
      <c r="A94" s="2" t="s">
        <v>137</v>
      </c>
      <c r="B94" s="2" t="s">
        <v>16</v>
      </c>
      <c r="C94" s="4" t="s">
        <v>164</v>
      </c>
      <c r="D94" s="2">
        <v>35.5</v>
      </c>
      <c r="E94" s="2">
        <v>20.8</v>
      </c>
      <c r="F94" s="2" t="s">
        <v>169</v>
      </c>
      <c r="G94" s="2">
        <v>2.6</v>
      </c>
      <c r="H94" s="2">
        <f t="shared" si="14"/>
        <v>0.58591549295774648</v>
      </c>
      <c r="I94" s="2" t="s">
        <v>169</v>
      </c>
      <c r="J94" s="2">
        <f t="shared" si="16"/>
        <v>7.3239436619718309E-2</v>
      </c>
      <c r="K94" s="2" t="s">
        <v>169</v>
      </c>
    </row>
    <row r="95" spans="1:11" ht="15" x14ac:dyDescent="0.3">
      <c r="A95" s="2" t="s">
        <v>138</v>
      </c>
      <c r="B95" s="2" t="s">
        <v>16</v>
      </c>
      <c r="C95" s="4" t="s">
        <v>164</v>
      </c>
      <c r="D95" s="2">
        <v>33.6</v>
      </c>
      <c r="E95" s="2">
        <v>18.3</v>
      </c>
      <c r="F95" s="2" t="s">
        <v>169</v>
      </c>
      <c r="G95" s="2">
        <v>3.2</v>
      </c>
      <c r="H95" s="2">
        <f t="shared" si="14"/>
        <v>0.5446428571428571</v>
      </c>
      <c r="I95" s="2" t="s">
        <v>169</v>
      </c>
      <c r="J95" s="2">
        <f t="shared" si="16"/>
        <v>9.5238095238095233E-2</v>
      </c>
      <c r="K95" s="2" t="s">
        <v>169</v>
      </c>
    </row>
    <row r="96" spans="1:11" ht="15" x14ac:dyDescent="0.3">
      <c r="A96" s="2" t="s">
        <v>139</v>
      </c>
      <c r="B96" s="2" t="s">
        <v>16</v>
      </c>
      <c r="C96" s="4" t="s">
        <v>164</v>
      </c>
      <c r="D96" s="2">
        <v>27.7</v>
      </c>
      <c r="E96" s="2">
        <v>16</v>
      </c>
      <c r="F96" s="2">
        <v>7.1</v>
      </c>
      <c r="G96" s="2">
        <v>2.4</v>
      </c>
      <c r="H96" s="2">
        <f t="shared" si="14"/>
        <v>0.57761732851985559</v>
      </c>
      <c r="I96" s="2">
        <f t="shared" si="18"/>
        <v>0.2563176895306859</v>
      </c>
      <c r="J96" s="2">
        <f t="shared" si="16"/>
        <v>8.6642599277978335E-2</v>
      </c>
      <c r="K96" s="2">
        <f t="shared" si="19"/>
        <v>0.44374999999999998</v>
      </c>
    </row>
    <row r="97" spans="1:11" ht="15" x14ac:dyDescent="0.3">
      <c r="A97" s="2" t="s">
        <v>140</v>
      </c>
      <c r="B97" s="2" t="s">
        <v>21</v>
      </c>
      <c r="C97" s="7" t="s">
        <v>168</v>
      </c>
      <c r="D97" s="2">
        <v>7.9</v>
      </c>
      <c r="E97" s="2">
        <v>4</v>
      </c>
      <c r="F97" s="2">
        <v>2.2000000000000002</v>
      </c>
      <c r="G97" s="2">
        <v>1.3</v>
      </c>
      <c r="H97" s="2">
        <f t="shared" si="14"/>
        <v>0.50632911392405056</v>
      </c>
      <c r="I97" s="2">
        <f t="shared" si="18"/>
        <v>0.27848101265822783</v>
      </c>
      <c r="J97" s="2">
        <f t="shared" si="16"/>
        <v>0.16455696202531644</v>
      </c>
      <c r="K97" s="2">
        <f t="shared" si="19"/>
        <v>0.55000000000000004</v>
      </c>
    </row>
    <row r="98" spans="1:11" ht="15" x14ac:dyDescent="0.3">
      <c r="A98" s="2" t="s">
        <v>141</v>
      </c>
      <c r="B98" s="2" t="s">
        <v>21</v>
      </c>
      <c r="C98" s="7" t="s">
        <v>168</v>
      </c>
      <c r="D98" s="2">
        <v>46.3</v>
      </c>
      <c r="E98" s="2">
        <v>25.5</v>
      </c>
      <c r="F98" s="2">
        <v>10</v>
      </c>
      <c r="G98" s="2">
        <v>4.5</v>
      </c>
      <c r="H98" s="2">
        <f t="shared" si="14"/>
        <v>0.55075593952483803</v>
      </c>
      <c r="I98" s="2">
        <f t="shared" si="18"/>
        <v>0.21598272138228944</v>
      </c>
      <c r="J98" s="2">
        <f t="shared" si="16"/>
        <v>9.719222462203024E-2</v>
      </c>
      <c r="K98" s="2">
        <f t="shared" si="19"/>
        <v>0.39215686274509803</v>
      </c>
    </row>
    <row r="99" spans="1:11" ht="15" x14ac:dyDescent="0.3">
      <c r="A99" s="2" t="s">
        <v>142</v>
      </c>
      <c r="B99" s="2" t="s">
        <v>21</v>
      </c>
      <c r="C99" s="7" t="s">
        <v>168</v>
      </c>
      <c r="D99" s="2">
        <v>34.9</v>
      </c>
      <c r="E99" s="2">
        <v>17.8</v>
      </c>
      <c r="F99" s="2">
        <v>7.2</v>
      </c>
      <c r="G99" s="2">
        <v>4.2</v>
      </c>
      <c r="H99" s="2">
        <f t="shared" si="14"/>
        <v>0.51002865329512903</v>
      </c>
      <c r="I99" s="2">
        <f t="shared" si="18"/>
        <v>0.20630372492836677</v>
      </c>
      <c r="J99" s="2">
        <f t="shared" si="16"/>
        <v>0.12034383954154729</v>
      </c>
      <c r="K99" s="2">
        <f t="shared" si="19"/>
        <v>0.4044943820224719</v>
      </c>
    </row>
    <row r="100" spans="1:11" ht="15" x14ac:dyDescent="0.3">
      <c r="A100" s="2" t="s">
        <v>143</v>
      </c>
      <c r="B100" s="2" t="s">
        <v>21</v>
      </c>
      <c r="C100" s="7" t="s">
        <v>168</v>
      </c>
      <c r="D100" s="2">
        <v>38.299999999999997</v>
      </c>
      <c r="E100" s="2">
        <v>19.5</v>
      </c>
      <c r="F100" s="2">
        <v>7.2</v>
      </c>
      <c r="G100" s="2">
        <v>4.5999999999999996</v>
      </c>
      <c r="H100" s="2">
        <f t="shared" si="14"/>
        <v>0.50913838120104438</v>
      </c>
      <c r="I100" s="2">
        <f t="shared" si="18"/>
        <v>0.18798955613577026</v>
      </c>
      <c r="J100" s="2">
        <f t="shared" si="16"/>
        <v>0.12010443864229765</v>
      </c>
      <c r="K100" s="2">
        <f t="shared" si="19"/>
        <v>0.36923076923076925</v>
      </c>
    </row>
    <row r="101" spans="1:11" ht="15" x14ac:dyDescent="0.3">
      <c r="A101" s="2" t="s">
        <v>144</v>
      </c>
      <c r="B101" s="2" t="s">
        <v>21</v>
      </c>
      <c r="C101" s="7" t="s">
        <v>168</v>
      </c>
      <c r="D101" s="2">
        <v>25</v>
      </c>
      <c r="E101" s="2">
        <v>12.7</v>
      </c>
      <c r="F101" s="2">
        <v>5.3</v>
      </c>
      <c r="G101" s="2">
        <v>3.4</v>
      </c>
      <c r="H101" s="2">
        <f t="shared" si="14"/>
        <v>0.50800000000000001</v>
      </c>
      <c r="I101" s="2">
        <f t="shared" si="18"/>
        <v>0.21199999999999999</v>
      </c>
      <c r="J101" s="2">
        <f t="shared" si="16"/>
        <v>0.13600000000000001</v>
      </c>
      <c r="K101" s="2">
        <f t="shared" si="19"/>
        <v>0.41732283464566933</v>
      </c>
    </row>
    <row r="102" spans="1:11" ht="15" x14ac:dyDescent="0.3">
      <c r="A102" s="2" t="s">
        <v>145</v>
      </c>
      <c r="B102" s="2" t="s">
        <v>21</v>
      </c>
      <c r="C102" s="7" t="s">
        <v>168</v>
      </c>
      <c r="D102" s="2">
        <v>40.9</v>
      </c>
      <c r="E102" s="2">
        <v>20.2</v>
      </c>
      <c r="F102" s="2" t="s">
        <v>169</v>
      </c>
      <c r="G102" s="2">
        <v>5.9</v>
      </c>
      <c r="H102" s="2">
        <f t="shared" si="14"/>
        <v>0.49388753056234719</v>
      </c>
      <c r="I102" s="2" t="s">
        <v>169</v>
      </c>
      <c r="J102" s="2">
        <f t="shared" si="16"/>
        <v>0.14425427872860638</v>
      </c>
      <c r="K102" s="2" t="s">
        <v>169</v>
      </c>
    </row>
    <row r="103" spans="1:11" ht="15" x14ac:dyDescent="0.3">
      <c r="A103" s="2" t="s">
        <v>146</v>
      </c>
      <c r="B103" s="2" t="s">
        <v>21</v>
      </c>
      <c r="C103" s="7" t="s">
        <v>168</v>
      </c>
      <c r="D103" s="2">
        <v>25.6</v>
      </c>
      <c r="E103" s="2">
        <v>13.5</v>
      </c>
      <c r="F103" s="2">
        <v>5.7</v>
      </c>
      <c r="G103" s="2">
        <v>3.1</v>
      </c>
      <c r="H103" s="2">
        <f t="shared" si="14"/>
        <v>0.52734375</v>
      </c>
      <c r="I103" s="2">
        <f t="shared" ref="I103:I120" si="20">F103/D103</f>
        <v>0.22265625</v>
      </c>
      <c r="J103" s="2">
        <f t="shared" si="16"/>
        <v>0.12109375</v>
      </c>
      <c r="K103" s="2">
        <f>F103/E103</f>
        <v>0.42222222222222222</v>
      </c>
    </row>
    <row r="104" spans="1:11" ht="15" x14ac:dyDescent="0.3">
      <c r="A104" s="2" t="s">
        <v>147</v>
      </c>
      <c r="B104" s="2" t="s">
        <v>21</v>
      </c>
      <c r="C104" s="7" t="s">
        <v>168</v>
      </c>
      <c r="D104" s="2">
        <v>19.2</v>
      </c>
      <c r="E104" s="2">
        <v>9.9</v>
      </c>
      <c r="F104" s="2" t="s">
        <v>169</v>
      </c>
      <c r="G104" s="2">
        <v>2.2000000000000002</v>
      </c>
      <c r="H104" s="2">
        <f t="shared" si="14"/>
        <v>0.515625</v>
      </c>
      <c r="I104" s="2" t="s">
        <v>169</v>
      </c>
      <c r="J104" s="2">
        <f t="shared" si="16"/>
        <v>0.11458333333333334</v>
      </c>
      <c r="K104" s="2" t="s">
        <v>169</v>
      </c>
    </row>
    <row r="105" spans="1:11" ht="15" x14ac:dyDescent="0.3">
      <c r="A105" s="2" t="s">
        <v>148</v>
      </c>
      <c r="B105" s="2" t="s">
        <v>21</v>
      </c>
      <c r="C105" s="7" t="s">
        <v>168</v>
      </c>
      <c r="D105" s="2">
        <v>66</v>
      </c>
      <c r="E105" s="2">
        <v>33.4</v>
      </c>
      <c r="F105" s="2">
        <v>14.3</v>
      </c>
      <c r="G105" s="2">
        <v>9.6999999999999993</v>
      </c>
      <c r="H105" s="2">
        <f t="shared" si="14"/>
        <v>0.50606060606060599</v>
      </c>
      <c r="I105" s="2">
        <f t="shared" si="20"/>
        <v>0.21666666666666667</v>
      </c>
      <c r="J105" s="2">
        <f t="shared" si="16"/>
        <v>0.14696969696969697</v>
      </c>
      <c r="K105" s="2">
        <f>F105/E105</f>
        <v>0.42814371257485034</v>
      </c>
    </row>
    <row r="106" spans="1:11" ht="15" x14ac:dyDescent="0.3">
      <c r="A106" s="2" t="s">
        <v>149</v>
      </c>
      <c r="B106" s="2" t="s">
        <v>21</v>
      </c>
      <c r="C106" s="7" t="s">
        <v>168</v>
      </c>
      <c r="D106" s="2">
        <v>29</v>
      </c>
      <c r="E106" s="2">
        <v>15.4</v>
      </c>
      <c r="F106" s="2" t="s">
        <v>169</v>
      </c>
      <c r="G106" s="2">
        <v>3.2</v>
      </c>
      <c r="H106" s="2">
        <f t="shared" si="14"/>
        <v>0.53103448275862075</v>
      </c>
      <c r="I106" s="2" t="s">
        <v>169</v>
      </c>
      <c r="J106" s="2">
        <f t="shared" si="16"/>
        <v>0.11034482758620691</v>
      </c>
      <c r="K106" s="2" t="s">
        <v>169</v>
      </c>
    </row>
    <row r="107" spans="1:11" ht="15" x14ac:dyDescent="0.3">
      <c r="A107" s="2" t="s">
        <v>150</v>
      </c>
      <c r="B107" s="2" t="s">
        <v>21</v>
      </c>
      <c r="C107" s="7" t="s">
        <v>168</v>
      </c>
      <c r="D107" s="2">
        <v>49.6</v>
      </c>
      <c r="E107" s="2" t="s">
        <v>169</v>
      </c>
      <c r="F107" s="2">
        <v>11.1</v>
      </c>
      <c r="G107" s="2" t="s">
        <v>169</v>
      </c>
      <c r="H107" s="2" t="s">
        <v>169</v>
      </c>
      <c r="I107" s="2">
        <f t="shared" si="20"/>
        <v>0.22379032258064516</v>
      </c>
      <c r="J107" s="2" t="s">
        <v>169</v>
      </c>
      <c r="K107" s="2" t="s">
        <v>169</v>
      </c>
    </row>
    <row r="108" spans="1:11" ht="15" x14ac:dyDescent="0.3">
      <c r="A108" s="2" t="s">
        <v>151</v>
      </c>
      <c r="B108" s="2" t="s">
        <v>21</v>
      </c>
      <c r="C108" s="7" t="s">
        <v>168</v>
      </c>
      <c r="D108" s="2">
        <v>43.8</v>
      </c>
      <c r="E108" s="2">
        <v>21.6</v>
      </c>
      <c r="F108" s="2" t="s">
        <v>169</v>
      </c>
      <c r="G108" s="2">
        <v>6.6</v>
      </c>
      <c r="H108" s="2">
        <f t="shared" si="14"/>
        <v>0.49315068493150693</v>
      </c>
      <c r="I108" s="2" t="s">
        <v>169</v>
      </c>
      <c r="J108" s="2">
        <f t="shared" si="16"/>
        <v>0.15068493150684931</v>
      </c>
      <c r="K108" s="2" t="s">
        <v>169</v>
      </c>
    </row>
    <row r="109" spans="1:11" ht="15" x14ac:dyDescent="0.3">
      <c r="A109" s="2" t="s">
        <v>152</v>
      </c>
      <c r="B109" s="2" t="s">
        <v>21</v>
      </c>
      <c r="C109" s="7" t="s">
        <v>168</v>
      </c>
      <c r="D109" s="2">
        <v>40.5</v>
      </c>
      <c r="E109" s="2">
        <v>21.2</v>
      </c>
      <c r="F109" s="2" t="s">
        <v>169</v>
      </c>
      <c r="G109" s="2">
        <v>5.5</v>
      </c>
      <c r="H109" s="2">
        <f t="shared" si="14"/>
        <v>0.52345679012345681</v>
      </c>
      <c r="I109" s="2" t="s">
        <v>169</v>
      </c>
      <c r="J109" s="2">
        <f t="shared" si="16"/>
        <v>0.13580246913580246</v>
      </c>
      <c r="K109" s="2" t="s">
        <v>169</v>
      </c>
    </row>
    <row r="110" spans="1:11" ht="15" x14ac:dyDescent="0.3">
      <c r="A110" s="2" t="s">
        <v>153</v>
      </c>
      <c r="B110" s="2" t="s">
        <v>21</v>
      </c>
      <c r="C110" s="7" t="s">
        <v>168</v>
      </c>
      <c r="D110" s="2">
        <v>34</v>
      </c>
      <c r="E110" s="2">
        <v>17.5</v>
      </c>
      <c r="F110" s="2">
        <v>7.5</v>
      </c>
      <c r="G110" s="2">
        <v>4.8</v>
      </c>
      <c r="H110" s="2">
        <f t="shared" si="14"/>
        <v>0.51470588235294112</v>
      </c>
      <c r="I110" s="2">
        <f t="shared" si="20"/>
        <v>0.22058823529411764</v>
      </c>
      <c r="J110" s="2">
        <f t="shared" si="16"/>
        <v>0.14117647058823529</v>
      </c>
      <c r="K110" s="2">
        <f t="shared" ref="K110:K115" si="21">F110/E110</f>
        <v>0.42857142857142855</v>
      </c>
    </row>
    <row r="111" spans="1:11" ht="15" x14ac:dyDescent="0.3">
      <c r="A111" s="2" t="s">
        <v>154</v>
      </c>
      <c r="B111" s="2" t="s">
        <v>21</v>
      </c>
      <c r="C111" s="7" t="s">
        <v>168</v>
      </c>
      <c r="D111" s="2">
        <v>35.200000000000003</v>
      </c>
      <c r="E111" s="2">
        <v>18.2</v>
      </c>
      <c r="F111" s="2">
        <v>7.8</v>
      </c>
      <c r="G111" s="2">
        <v>4.7</v>
      </c>
      <c r="H111" s="2">
        <f t="shared" si="14"/>
        <v>0.51704545454545447</v>
      </c>
      <c r="I111" s="2">
        <f t="shared" si="20"/>
        <v>0.22159090909090906</v>
      </c>
      <c r="J111" s="2">
        <f t="shared" si="16"/>
        <v>0.13352272727272727</v>
      </c>
      <c r="K111" s="2">
        <f t="shared" si="21"/>
        <v>0.4285714285714286</v>
      </c>
    </row>
    <row r="112" spans="1:11" ht="15" x14ac:dyDescent="0.3">
      <c r="A112" s="2" t="s">
        <v>155</v>
      </c>
      <c r="B112" s="2" t="s">
        <v>21</v>
      </c>
      <c r="C112" s="7" t="s">
        <v>168</v>
      </c>
      <c r="D112" s="2">
        <v>37.799999999999997</v>
      </c>
      <c r="E112" s="2">
        <v>19.2</v>
      </c>
      <c r="F112" s="2">
        <v>8.1</v>
      </c>
      <c r="G112" s="2">
        <v>5.6</v>
      </c>
      <c r="H112" s="2">
        <f t="shared" si="14"/>
        <v>0.50793650793650791</v>
      </c>
      <c r="I112" s="2">
        <f t="shared" si="20"/>
        <v>0.2142857142857143</v>
      </c>
      <c r="J112" s="2">
        <f t="shared" si="16"/>
        <v>0.14814814814814814</v>
      </c>
      <c r="K112" s="2">
        <f t="shared" si="21"/>
        <v>0.421875</v>
      </c>
    </row>
    <row r="113" spans="1:11" ht="15" x14ac:dyDescent="0.3">
      <c r="A113" s="2" t="s">
        <v>156</v>
      </c>
      <c r="B113" s="2" t="s">
        <v>21</v>
      </c>
      <c r="C113" s="7" t="s">
        <v>168</v>
      </c>
      <c r="D113" s="2">
        <v>10.8</v>
      </c>
      <c r="E113" s="2">
        <v>5</v>
      </c>
      <c r="F113" s="2">
        <v>2.5</v>
      </c>
      <c r="G113" s="2">
        <v>1.9</v>
      </c>
      <c r="H113" s="2">
        <f t="shared" si="14"/>
        <v>0.46296296296296291</v>
      </c>
      <c r="I113" s="2">
        <f t="shared" si="20"/>
        <v>0.23148148148148145</v>
      </c>
      <c r="J113" s="2">
        <f t="shared" si="16"/>
        <v>0.1759259259259259</v>
      </c>
      <c r="K113" s="2">
        <f t="shared" si="21"/>
        <v>0.5</v>
      </c>
    </row>
    <row r="114" spans="1:11" ht="15" x14ac:dyDescent="0.3">
      <c r="A114" s="2" t="s">
        <v>157</v>
      </c>
      <c r="B114" s="2" t="s">
        <v>21</v>
      </c>
      <c r="C114" s="7" t="s">
        <v>168</v>
      </c>
      <c r="D114" s="2">
        <v>12.8</v>
      </c>
      <c r="E114" s="2">
        <v>7.3</v>
      </c>
      <c r="F114" s="2">
        <v>3.5</v>
      </c>
      <c r="G114" s="2">
        <v>1.7</v>
      </c>
      <c r="H114" s="2">
        <f t="shared" si="14"/>
        <v>0.5703125</v>
      </c>
      <c r="I114" s="2">
        <f t="shared" si="20"/>
        <v>0.2734375</v>
      </c>
      <c r="J114" s="2">
        <f t="shared" si="16"/>
        <v>0.1328125</v>
      </c>
      <c r="K114" s="2">
        <f t="shared" si="21"/>
        <v>0.47945205479452058</v>
      </c>
    </row>
    <row r="115" spans="1:11" ht="15" x14ac:dyDescent="0.3">
      <c r="A115" s="2" t="s">
        <v>158</v>
      </c>
      <c r="B115" s="2" t="s">
        <v>21</v>
      </c>
      <c r="C115" s="7" t="s">
        <v>168</v>
      </c>
      <c r="D115" s="2">
        <v>22.6</v>
      </c>
      <c r="E115" s="2">
        <v>11.8</v>
      </c>
      <c r="F115" s="2">
        <v>5</v>
      </c>
      <c r="G115" s="2">
        <v>3.2</v>
      </c>
      <c r="H115" s="2">
        <f t="shared" si="14"/>
        <v>0.52212389380530977</v>
      </c>
      <c r="I115" s="2">
        <f t="shared" si="20"/>
        <v>0.22123893805309733</v>
      </c>
      <c r="J115" s="2">
        <f t="shared" si="16"/>
        <v>0.1415929203539823</v>
      </c>
      <c r="K115" s="2">
        <f t="shared" si="21"/>
        <v>0.42372881355932202</v>
      </c>
    </row>
    <row r="116" spans="1:11" x14ac:dyDescent="0.3">
      <c r="A116" s="2" t="s">
        <v>32</v>
      </c>
      <c r="B116" s="2" t="s">
        <v>21</v>
      </c>
      <c r="C116" s="7" t="s">
        <v>168</v>
      </c>
      <c r="D116" s="2">
        <v>53.7</v>
      </c>
      <c r="E116" s="2">
        <v>25.1</v>
      </c>
      <c r="F116" s="2" t="s">
        <v>169</v>
      </c>
      <c r="G116" s="2">
        <v>9.8000000000000007</v>
      </c>
      <c r="H116" s="2">
        <f t="shared" si="14"/>
        <v>0.46741154562383613</v>
      </c>
      <c r="I116" s="2" t="s">
        <v>169</v>
      </c>
      <c r="J116" s="2">
        <f t="shared" si="16"/>
        <v>0.18249534450651769</v>
      </c>
      <c r="K116" s="2" t="s">
        <v>169</v>
      </c>
    </row>
    <row r="117" spans="1:11" x14ac:dyDescent="0.3">
      <c r="A117" s="2" t="s">
        <v>33</v>
      </c>
      <c r="B117" s="2" t="s">
        <v>21</v>
      </c>
      <c r="C117" s="7" t="s">
        <v>168</v>
      </c>
      <c r="D117" s="2">
        <v>31.9</v>
      </c>
      <c r="E117" s="2">
        <v>15.3</v>
      </c>
      <c r="F117" s="2" t="s">
        <v>169</v>
      </c>
      <c r="G117" s="2">
        <v>4.2</v>
      </c>
      <c r="H117" s="2">
        <f t="shared" si="14"/>
        <v>0.47962382445141072</v>
      </c>
      <c r="I117" s="2" t="s">
        <v>169</v>
      </c>
      <c r="J117" s="2">
        <f t="shared" si="16"/>
        <v>0.13166144200626961</v>
      </c>
      <c r="K117" s="2" t="s">
        <v>169</v>
      </c>
    </row>
    <row r="118" spans="1:11" x14ac:dyDescent="0.3">
      <c r="A118" s="2" t="s">
        <v>34</v>
      </c>
      <c r="B118" s="2" t="s">
        <v>21</v>
      </c>
      <c r="C118" s="7" t="s">
        <v>168</v>
      </c>
      <c r="D118" s="2">
        <v>41.8</v>
      </c>
      <c r="E118" s="2">
        <v>20.7</v>
      </c>
      <c r="F118" s="2" t="s">
        <v>169</v>
      </c>
      <c r="G118" s="2">
        <v>7.3</v>
      </c>
      <c r="H118" s="2">
        <f t="shared" si="14"/>
        <v>0.49521531100478472</v>
      </c>
      <c r="I118" s="2" t="s">
        <v>169</v>
      </c>
      <c r="J118" s="2">
        <f t="shared" si="16"/>
        <v>0.17464114832535885</v>
      </c>
      <c r="K118" s="2" t="s">
        <v>169</v>
      </c>
    </row>
    <row r="119" spans="1:11" x14ac:dyDescent="0.3">
      <c r="A119" s="2" t="s">
        <v>35</v>
      </c>
      <c r="B119" s="2" t="s">
        <v>21</v>
      </c>
      <c r="C119" s="7" t="s">
        <v>168</v>
      </c>
      <c r="D119" s="2">
        <v>43.6</v>
      </c>
      <c r="E119" s="2">
        <v>22</v>
      </c>
      <c r="F119" s="2" t="s">
        <v>169</v>
      </c>
      <c r="G119" s="2">
        <v>7.4</v>
      </c>
      <c r="H119" s="2">
        <f t="shared" si="14"/>
        <v>0.50458715596330272</v>
      </c>
      <c r="I119" s="2" t="s">
        <v>169</v>
      </c>
      <c r="J119" s="2">
        <f t="shared" si="16"/>
        <v>0.16972477064220184</v>
      </c>
      <c r="K119" s="2" t="s">
        <v>169</v>
      </c>
    </row>
    <row r="120" spans="1:11" x14ac:dyDescent="0.3">
      <c r="A120" s="2" t="s">
        <v>36</v>
      </c>
      <c r="B120" s="2" t="s">
        <v>21</v>
      </c>
      <c r="C120" s="7" t="s">
        <v>168</v>
      </c>
      <c r="D120" s="2">
        <v>35.4</v>
      </c>
      <c r="E120" s="2">
        <v>17.7</v>
      </c>
      <c r="F120" s="2">
        <v>7.1</v>
      </c>
      <c r="G120" s="2">
        <v>5.4</v>
      </c>
      <c r="H120" s="2">
        <f t="shared" si="14"/>
        <v>0.5</v>
      </c>
      <c r="I120" s="2">
        <f t="shared" si="20"/>
        <v>0.20056497175141244</v>
      </c>
      <c r="J120" s="2">
        <f t="shared" si="16"/>
        <v>0.15254237288135594</v>
      </c>
      <c r="K120" s="2">
        <f>F120/E120</f>
        <v>0.40112994350282488</v>
      </c>
    </row>
    <row r="121" spans="1:11" x14ac:dyDescent="0.3">
      <c r="A121" s="2" t="s">
        <v>37</v>
      </c>
      <c r="B121" s="2" t="s">
        <v>21</v>
      </c>
      <c r="C121" s="7" t="s">
        <v>168</v>
      </c>
      <c r="D121" s="2">
        <v>43.8</v>
      </c>
      <c r="E121" s="2">
        <v>21.9</v>
      </c>
      <c r="F121" s="2" t="s">
        <v>169</v>
      </c>
      <c r="G121" s="2">
        <v>7.6</v>
      </c>
      <c r="H121" s="2">
        <f t="shared" si="14"/>
        <v>0.5</v>
      </c>
      <c r="I121" s="2" t="s">
        <v>169</v>
      </c>
      <c r="J121" s="2">
        <f t="shared" si="16"/>
        <v>0.17351598173515981</v>
      </c>
      <c r="K121" s="2" t="s">
        <v>169</v>
      </c>
    </row>
    <row r="122" spans="1:11" x14ac:dyDescent="0.3">
      <c r="A122" s="2" t="s">
        <v>38</v>
      </c>
      <c r="B122" s="2" t="s">
        <v>21</v>
      </c>
      <c r="C122" s="7" t="s">
        <v>168</v>
      </c>
      <c r="D122" s="2">
        <v>45.3</v>
      </c>
      <c r="E122" s="2">
        <v>23.4</v>
      </c>
      <c r="F122" s="2" t="s">
        <v>169</v>
      </c>
      <c r="G122" s="2">
        <v>5.7</v>
      </c>
      <c r="H122" s="2">
        <f t="shared" si="14"/>
        <v>0.51655629139072845</v>
      </c>
      <c r="I122" s="2" t="s">
        <v>169</v>
      </c>
      <c r="J122" s="2">
        <f t="shared" si="16"/>
        <v>0.12582781456953643</v>
      </c>
      <c r="K122" s="2" t="s">
        <v>169</v>
      </c>
    </row>
    <row r="123" spans="1:11" x14ac:dyDescent="0.3">
      <c r="A123" s="2" t="s">
        <v>39</v>
      </c>
      <c r="B123" s="2" t="s">
        <v>21</v>
      </c>
      <c r="C123" s="7" t="s">
        <v>168</v>
      </c>
      <c r="D123" s="2">
        <v>28.3</v>
      </c>
      <c r="E123" s="2">
        <v>14.9</v>
      </c>
      <c r="F123" s="2" t="s">
        <v>169</v>
      </c>
      <c r="G123" s="2">
        <v>2.7</v>
      </c>
      <c r="H123" s="2">
        <f t="shared" si="14"/>
        <v>0.52650176678445226</v>
      </c>
      <c r="I123" s="2" t="s">
        <v>169</v>
      </c>
      <c r="J123" s="2">
        <f t="shared" si="16"/>
        <v>9.5406360424028266E-2</v>
      </c>
      <c r="K123" s="2" t="s">
        <v>169</v>
      </c>
    </row>
    <row r="124" spans="1:11" x14ac:dyDescent="0.3">
      <c r="A124" s="2" t="s">
        <v>40</v>
      </c>
      <c r="B124" s="2" t="s">
        <v>21</v>
      </c>
      <c r="C124" s="7" t="s">
        <v>168</v>
      </c>
      <c r="D124" s="2">
        <v>43.2</v>
      </c>
      <c r="E124" s="2">
        <v>21.1</v>
      </c>
      <c r="F124" s="2" t="s">
        <v>169</v>
      </c>
      <c r="G124" s="2">
        <v>7</v>
      </c>
      <c r="H124" s="2">
        <f t="shared" si="14"/>
        <v>0.48842592592592593</v>
      </c>
      <c r="I124" s="2" t="s">
        <v>169</v>
      </c>
      <c r="J124" s="2">
        <f t="shared" si="16"/>
        <v>0.16203703703703703</v>
      </c>
      <c r="K124" s="2" t="s">
        <v>169</v>
      </c>
    </row>
    <row r="125" spans="1:11" x14ac:dyDescent="0.3">
      <c r="A125" s="2" t="s">
        <v>41</v>
      </c>
      <c r="B125" s="2" t="s">
        <v>21</v>
      </c>
      <c r="C125" s="7" t="s">
        <v>168</v>
      </c>
      <c r="D125" s="2">
        <v>46.8</v>
      </c>
      <c r="E125" s="2">
        <v>23.1</v>
      </c>
      <c r="F125" s="2" t="s">
        <v>169</v>
      </c>
      <c r="G125" s="2">
        <v>7.3</v>
      </c>
      <c r="H125" s="2">
        <f t="shared" si="14"/>
        <v>0.49358974358974367</v>
      </c>
      <c r="I125" s="2" t="s">
        <v>169</v>
      </c>
      <c r="J125" s="2">
        <f t="shared" si="16"/>
        <v>0.15598290598290598</v>
      </c>
      <c r="K125" s="2" t="s">
        <v>169</v>
      </c>
    </row>
    <row r="126" spans="1:11" x14ac:dyDescent="0.3">
      <c r="A126" s="2" t="s">
        <v>42</v>
      </c>
      <c r="B126" s="2" t="s">
        <v>21</v>
      </c>
      <c r="C126" s="7" t="s">
        <v>168</v>
      </c>
      <c r="D126" s="2">
        <v>37.200000000000003</v>
      </c>
      <c r="E126" s="2">
        <v>17.2</v>
      </c>
      <c r="F126" s="2" t="s">
        <v>169</v>
      </c>
      <c r="G126" s="2">
        <v>5.2</v>
      </c>
      <c r="H126" s="2">
        <f t="shared" si="14"/>
        <v>0.46236559139784938</v>
      </c>
      <c r="I126" s="2" t="s">
        <v>169</v>
      </c>
      <c r="J126" s="2">
        <f t="shared" si="16"/>
        <v>0.13978494623655913</v>
      </c>
      <c r="K126" s="2" t="s">
        <v>169</v>
      </c>
    </row>
    <row r="127" spans="1:11" x14ac:dyDescent="0.3">
      <c r="A127" s="2" t="s">
        <v>43</v>
      </c>
      <c r="B127" s="2" t="s">
        <v>21</v>
      </c>
      <c r="C127" s="7" t="s">
        <v>168</v>
      </c>
      <c r="D127" s="2">
        <v>35.1</v>
      </c>
      <c r="E127" s="2">
        <v>16.899999999999999</v>
      </c>
      <c r="F127" s="2" t="s">
        <v>169</v>
      </c>
      <c r="G127" s="2">
        <v>5.3</v>
      </c>
      <c r="H127" s="2">
        <f t="shared" si="14"/>
        <v>0.4814814814814814</v>
      </c>
      <c r="I127" s="2" t="s">
        <v>169</v>
      </c>
      <c r="J127" s="2">
        <f t="shared" si="16"/>
        <v>0.150997150997151</v>
      </c>
      <c r="K127" s="2" t="s">
        <v>169</v>
      </c>
    </row>
    <row r="128" spans="1:11" x14ac:dyDescent="0.3">
      <c r="A128" s="2" t="s">
        <v>44</v>
      </c>
      <c r="B128" s="2" t="s">
        <v>21</v>
      </c>
      <c r="C128" s="7" t="s">
        <v>168</v>
      </c>
      <c r="D128" s="2">
        <v>34.4</v>
      </c>
      <c r="E128" s="2">
        <v>17.2</v>
      </c>
      <c r="F128" s="2" t="s">
        <v>169</v>
      </c>
      <c r="G128" s="2">
        <v>4.8</v>
      </c>
      <c r="H128" s="2">
        <f t="shared" si="14"/>
        <v>0.5</v>
      </c>
      <c r="I128" s="2" t="s">
        <v>169</v>
      </c>
      <c r="J128" s="2">
        <f t="shared" si="16"/>
        <v>0.13953488372093023</v>
      </c>
      <c r="K128" s="2" t="s">
        <v>169</v>
      </c>
    </row>
    <row r="129" spans="1:11" x14ac:dyDescent="0.3">
      <c r="A129" s="2" t="s">
        <v>45</v>
      </c>
      <c r="B129" s="2" t="s">
        <v>21</v>
      </c>
      <c r="C129" s="7" t="s">
        <v>168</v>
      </c>
      <c r="D129" s="2">
        <v>20.9</v>
      </c>
      <c r="E129" s="2">
        <v>10.6</v>
      </c>
      <c r="F129" s="2" t="s">
        <v>169</v>
      </c>
      <c r="G129" s="2">
        <v>3.1</v>
      </c>
      <c r="H129" s="2">
        <f t="shared" si="14"/>
        <v>0.50717703349282295</v>
      </c>
      <c r="I129" s="2" t="s">
        <v>169</v>
      </c>
      <c r="J129" s="2">
        <f t="shared" si="16"/>
        <v>0.14832535885167467</v>
      </c>
      <c r="K129" s="2" t="s">
        <v>169</v>
      </c>
    </row>
    <row r="130" spans="1:11" ht="15" x14ac:dyDescent="0.3">
      <c r="A130" s="2" t="s">
        <v>159</v>
      </c>
      <c r="B130" s="2" t="s">
        <v>12</v>
      </c>
      <c r="C130" s="2" t="s">
        <v>46</v>
      </c>
      <c r="D130" s="2">
        <v>27.9</v>
      </c>
      <c r="E130" s="2">
        <v>15.8</v>
      </c>
      <c r="F130" s="2">
        <v>6.6</v>
      </c>
      <c r="G130" s="2">
        <v>4</v>
      </c>
      <c r="H130" s="2">
        <f t="shared" si="14"/>
        <v>0.56630824372759858</v>
      </c>
      <c r="I130" s="2">
        <f t="shared" ref="I130" si="22">F130/D130</f>
        <v>0.23655913978494625</v>
      </c>
      <c r="J130" s="2">
        <f t="shared" si="16"/>
        <v>0.14336917562724016</v>
      </c>
      <c r="K130" s="2">
        <f t="shared" ref="K130" si="23">F130/E130</f>
        <v>0.41772151898734172</v>
      </c>
    </row>
    <row r="131" spans="1:11" x14ac:dyDescent="0.3">
      <c r="A131" s="2" t="s">
        <v>47</v>
      </c>
      <c r="B131" s="2" t="s">
        <v>48</v>
      </c>
      <c r="C131" s="7" t="s">
        <v>168</v>
      </c>
      <c r="D131" s="2">
        <v>52.1</v>
      </c>
      <c r="E131" s="2">
        <v>27.8</v>
      </c>
      <c r="F131" s="2" t="s">
        <v>169</v>
      </c>
      <c r="G131" s="2" t="s">
        <v>169</v>
      </c>
      <c r="H131" s="2">
        <f t="shared" si="14"/>
        <v>0.53358925143953939</v>
      </c>
      <c r="I131" s="2" t="s">
        <v>169</v>
      </c>
      <c r="J131" s="2" t="s">
        <v>169</v>
      </c>
      <c r="K131" s="2" t="s">
        <v>169</v>
      </c>
    </row>
    <row r="132" spans="1:11" x14ac:dyDescent="0.3">
      <c r="A132" s="2" t="s">
        <v>49</v>
      </c>
      <c r="B132" s="2" t="s">
        <v>50</v>
      </c>
      <c r="C132" s="7" t="s">
        <v>168</v>
      </c>
      <c r="D132" s="2">
        <v>72.5</v>
      </c>
      <c r="E132" s="2">
        <v>37.4</v>
      </c>
      <c r="F132" s="2" t="s">
        <v>169</v>
      </c>
      <c r="G132" s="2">
        <v>7</v>
      </c>
      <c r="H132" s="2">
        <f t="shared" si="14"/>
        <v>0.51586206896551723</v>
      </c>
      <c r="I132" s="2" t="s">
        <v>169</v>
      </c>
      <c r="J132" s="2">
        <f t="shared" ref="J132" si="24">G132/D132</f>
        <v>9.6551724137931033E-2</v>
      </c>
      <c r="K132" s="2" t="s">
        <v>169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 Dai</dc:creator>
  <cp:lastModifiedBy>DAI Xu</cp:lastModifiedBy>
  <dcterms:created xsi:type="dcterms:W3CDTF">2017-09-05T10:47:29Z</dcterms:created>
  <dcterms:modified xsi:type="dcterms:W3CDTF">2018-03-29T03:20:05Z</dcterms:modified>
</cp:coreProperties>
</file>