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ysh/Library/Mobile Documents/com~apple~CloudDocs/Marshall_University/Research/Sumatran Rhinoceros/ENM/"/>
    </mc:Choice>
  </mc:AlternateContent>
  <bookViews>
    <workbookView xWindow="0" yWindow="460" windowWidth="26920" windowHeight="17120" activeTab="2"/>
  </bookViews>
  <sheets>
    <sheet name="readme" sheetId="2" r:id="rId1"/>
    <sheet name="citation" sheetId="3" r:id="rId2"/>
    <sheet name="occurrences" sheetId="1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76" i="1"/>
</calcChain>
</file>

<file path=xl/sharedStrings.xml><?xml version="1.0" encoding="utf-8"?>
<sst xmlns="http://schemas.openxmlformats.org/spreadsheetml/2006/main" count="435" uniqueCount="184">
  <si>
    <t>longitude</t>
  </si>
  <si>
    <t>latitude</t>
  </si>
  <si>
    <t>type</t>
  </si>
  <si>
    <t>Borneo</t>
  </si>
  <si>
    <t>Ulu Sembakung Nature Reserve (Meijaard 1996)</t>
  </si>
  <si>
    <t>Gunung Belayan (Meijaard 1996)</t>
  </si>
  <si>
    <t>Sungai Sebuku (Meijaard 1996)</t>
  </si>
  <si>
    <t>Tabin Wildlife Reserve (Foose &amp; van Strien 1997)</t>
  </si>
  <si>
    <t>Kretam &amp; Yayasan (Foose &amp; van Strien 1997)</t>
  </si>
  <si>
    <t>Danum Valley Conservation Area (Foose &amp; van Strien 1997)</t>
  </si>
  <si>
    <t>Maliau Basin Conservation Area (Foose &amp; van Strien 1997)</t>
  </si>
  <si>
    <t>Ulu Segama &amp; Malua FR (Foose &amp; van Strien 1997)</t>
  </si>
  <si>
    <t>Damarakot-Tangkulap (Foose &amp; van Strien 1997)</t>
  </si>
  <si>
    <t>Lower Kinabatangan (Foose &amp; van Strien 1997)</t>
  </si>
  <si>
    <t>Bentuang Karimun (now Betung Kerihun National Park) (Foose &amp; van Strien 1997)</t>
  </si>
  <si>
    <t>Limbang (Foose &amp; van Strien 1997)</t>
  </si>
  <si>
    <t>Gunung Meratus (Foose &amp; van Strien 1997)</t>
  </si>
  <si>
    <t>Kayan Mentarang National Park (Foose &amp; van Strien 1997)</t>
  </si>
  <si>
    <t>Gunung Belayon Protected Forest (Foose &amp; van Strien 1997)</t>
  </si>
  <si>
    <t>Irun, south-east of the Apo Kayan area (Meijaard 1996)</t>
  </si>
  <si>
    <t>ChinaHistorical</t>
  </si>
  <si>
    <t>Mt. Liupan (Classic of Mountains and Seas; Wang et al. 1997)</t>
  </si>
  <si>
    <t>Between Yellow river and Mt. Tai (Wang et al. 1997)</t>
  </si>
  <si>
    <t>Between Yellow river and Mt. Taihang (Wang et al. 1997)</t>
  </si>
  <si>
    <t>Lower Wei river close to Weinan city where Wei river merges into Yellow river (Wang et al 1997)</t>
  </si>
  <si>
    <t>Nanning (Rookmaaker 2006 from Wang et al. 1993)</t>
  </si>
  <si>
    <t>Southeast to Nanning (Roomaaker 2006 from Wang et al. 1993)</t>
  </si>
  <si>
    <t>To the north of Huaihe river ca. half way between 20028 and 20029 (Roomaaker 2006 from Wang et al. 1993)</t>
  </si>
  <si>
    <t>To the south of Huaihe river ca. half way between 20030 and the coast (Roomaaker 2006 from Wang et al. 1993)</t>
  </si>
  <si>
    <t>To the south of Yangtze river ca. half way between 20031 and 10008 (Roomaaker 2006 from Wang et al. 1993)</t>
  </si>
  <si>
    <t>To the north of Yangtze river, ca. 440 Km from 20029 (Roomaaker 2006 from Wang et al. 1993)</t>
  </si>
  <si>
    <t>To the north of Yangtze river, ca. 220 Km from 20029 (Roomaaker 2006 from Wang et al. 1993)</t>
  </si>
  <si>
    <t>To the south of Yangtze river, ca. 260 Km from 20034 along a line between 20034 and northern tip of Taiwan (Roomaaker 2006 from Wang et al. 1993)</t>
  </si>
  <si>
    <t>To the south of Yangtze river, ca. 220 Km from 20035 along a line between 20034 and northern tip of Taiwan but slightly to the north of the line (Roomaaker 2006 from Wang et al. 1993)</t>
  </si>
  <si>
    <t>ca. 220 Km from 20036 along a line between 20034 and northern tip of Taiwan but slightly to the north of the line (Roomaaker 2006 from Wang et al. 1993)</t>
  </si>
  <si>
    <t>Lang Trang (lat/long not confirmed), Vietnam, Late Pleistocene (NOW database)</t>
  </si>
  <si>
    <t>Fossil</t>
  </si>
  <si>
    <t>Liucheng Gigantopithecus Cave, Pleistocene (fossil mandibles and lower cheek teeth; Tong &amp; Guerin 2009)</t>
  </si>
  <si>
    <t>Xiawanggang, Honan Province, China, Holocene (Rookmaaker 2006)</t>
  </si>
  <si>
    <t>Ban Fa Suai (Cave of the monk), Middle Pleistocene (Antoine 2012)</t>
  </si>
  <si>
    <t>Duoi Boi (lat/long not confirmed), Vietnam, Late Pleistocene (NOW database)</t>
  </si>
  <si>
    <t xml:space="preserve">Dicerorhinus bones, Pleistocene, Dongshan, Fujiang (Roomaaker 2006 from Tong 2000)
</t>
  </si>
  <si>
    <t>Sungai Ara (Foose &amp; van Strien 1997)</t>
  </si>
  <si>
    <t>MalaysiaPeninsula</t>
  </si>
  <si>
    <t>Bukit Gebok (Foose &amp; van Strien 1997)</t>
  </si>
  <si>
    <t>Kedah border between Malaysia and Thailand, Muda River Basin (Fig. 3; Flynn &amp; Abdullah 1984)</t>
  </si>
  <si>
    <t>Taman Negara National Park (Foose &amp; van Strien 1997) - Tahan river close to Kelantan border (text description on p.10; Flynn &amp; Abdullah 1984)</t>
  </si>
  <si>
    <t>Krau Wildlife Reserve (Foose &amp; van Strien 1997) - (Fig 2; Flynn &amp; Abdullah 1984)</t>
  </si>
  <si>
    <t>Mersing coast (AFoose &amp; van Strien 1997) - Tengaroh Forest Reserve, 40 Km south of downtown Mersing (Fig. 1; Flynn &amp; Abdullah 2984)</t>
  </si>
  <si>
    <t>Sungai Depak (Foose &amp; van Strien 1997) - Lebir river and Depak river (Fig. 2; Flynn &amp; Abdullah 1984)</t>
  </si>
  <si>
    <t>Taman Negara National Park (Foose &amp; van Strien 1997) - Tembeling river and Sepia river (Fig 2; Flynn &amp; Abdullah 1984)</t>
  </si>
  <si>
    <t>Lepar river (Fig.2; Flynn &amp; Abdullah 1984)</t>
  </si>
  <si>
    <t>Endau Rompin National Park (Foose &amp; van Strien 1997) - Kemapan Basin (Flynn &amp; Abdullah 1984)</t>
  </si>
  <si>
    <t>Endau Rompin National Park (Foose &amp; van Strien 1997) - Selai, Kemidak and Juaseh watersheds (Flynn &amp; Abdullah 1984)</t>
  </si>
  <si>
    <t>Gunung Belumut (Foose &amp; van Strien 1997) - Upper Kahang river (Flynn &amp; Abdullah 1984)</t>
  </si>
  <si>
    <t>Pahang river (Fig. 2; Flynn &amp; Abdullah 1984)</t>
  </si>
  <si>
    <t>Kuala Balah (Foose &amp; van Strien 1997) - Galas river and Kelantan river (Fig. 2; Flynn &amp; Abdullah 1984)</t>
  </si>
  <si>
    <t>Sungai Dusun Wildlife Reserve (Foose &amp; van Strien 1997) - Dusun river and Tengi river, Selangor (Fig. 3; Flynn &amp; Abdullah 1984)</t>
  </si>
  <si>
    <t>Selama (Foose &amp; van Strien 1997) - Selama river (Fig. 3; Flynn &amp; Abdullah 1984)</t>
  </si>
  <si>
    <t>Belum (Foose &amp; van Strien 1997) - (Fig. 3; Flynn &amp; Abdullah 1984) - Royal Belum State Park</t>
  </si>
  <si>
    <t>Khao Laem National Park (doubtful occurrence in Fig. 2.4; Foose &amp; van Strien 1997; ca. 1500 sq km)</t>
  </si>
  <si>
    <t>SoutheastAsiaMainland</t>
  </si>
  <si>
    <t>Kaeng Krachan National Park (doubtful occurrence in Fig. 2.4; Foose &amp; van Strien 1997; ca. 2914 sq km)</t>
  </si>
  <si>
    <t>Phu Khieo Wildlife Sanctuary (available rhino habitat ca. 1560 sq km; Foose &amp; van Strien 1997)</t>
  </si>
  <si>
    <t>Nam Theun Nakai (Foose &amp; van Strien 1997) - Nam Theun National Conservation Center (ca. 3445 sq km)</t>
  </si>
  <si>
    <t>Tamathi Game Sanctuary (Foose &amp; van Strien 1997)</t>
  </si>
  <si>
    <t>Schwe-u-daung (Schwe-u-daung Game Sanctuary ca. 119 sq km) (Foose &amp; van Strien 1997)</t>
  </si>
  <si>
    <t>South of Ukhrul (Fig. 1; Choudhury 1997)</t>
  </si>
  <si>
    <t>North of Ukhrul (Fig. 1; Choudhury 1997)</t>
  </si>
  <si>
    <t>Lassai tract (Foose &amp; van Strien 1997) - (Fig. 1; Choudhury 1997)</t>
  </si>
  <si>
    <t>South of Silchar (Fig. 1; Choudhury 1997)</t>
  </si>
  <si>
    <t>Saramati peak (Fig.1; Choudhury 1997)</t>
  </si>
  <si>
    <t>Chindwin river (Fig. 1; Choudhury 1997)</t>
  </si>
  <si>
    <t>Hala-Bala Wildlife Sanctuary (Foose &amp; van Strien 1997)</t>
  </si>
  <si>
    <t>Khao Soi Dao Wildlife Sanctuary (available rhino habitat ca. 745 sq km; Foose &amp; van Strien 1997)</t>
  </si>
  <si>
    <t>Bukit Tapan? (Foose &amp; van Strien 1997)</t>
  </si>
  <si>
    <t>Sumatra</t>
  </si>
  <si>
    <t>Torgamba Production Forest &amp; Oil Palm PLantation (Foose &amp; van Strien 1997)</t>
  </si>
  <si>
    <t>Berbak National Park (Foose &amp; van Strien 1997)</t>
  </si>
  <si>
    <t>Way Kambas National Park (Foose &amp; van Strien 1997)</t>
  </si>
  <si>
    <t>Gunung Patah Protected Forest (Foose &amp; van Strien 1997)</t>
  </si>
  <si>
    <t>Bukit Hitam (Foose &amp; van Strien 1997)</t>
  </si>
  <si>
    <t>Bukit Barisan Selatan National Park (Foose &amp; van Strien 1997)</t>
  </si>
  <si>
    <t>Kerici Seblat National Park (Foose &amp; van Strien 1997)</t>
  </si>
  <si>
    <t>Rokan Hilir (Foose &amp; van Strien 1997)</t>
  </si>
  <si>
    <t>Gunung Leuser National Park (Foose &amp; van Strien 1997)</t>
  </si>
  <si>
    <t>Serbojadi (Serbajadi?) (Foose &amp; van Strien 1997)</t>
  </si>
  <si>
    <t>Lokop (Foose &amp; van Strien 1997)</t>
  </si>
  <si>
    <t>Gunung Abong Abong (Foose &amp; van Strien 1997)</t>
  </si>
  <si>
    <t>Observation</t>
  </si>
  <si>
    <t>Historical</t>
  </si>
  <si>
    <t>column_name</t>
  </si>
  <si>
    <t>column_description</t>
  </si>
  <si>
    <t>note</t>
  </si>
  <si>
    <t>type of occurrences: observation, historical, fossil</t>
  </si>
  <si>
    <t>Pei-Jen Shaner Lab internal data set id</t>
  </si>
  <si>
    <t>Pei-Jen Shaner Lab internal occurrences id</t>
  </si>
  <si>
    <t>Dicerorhinus or Rhinoceros spp (1-Yes/0-No)</t>
  </si>
  <si>
    <t>Dicerorhinus sumatrensis (1-Yes/0-No)</t>
  </si>
  <si>
    <t>Dicerorhinus sumatrensis sumatrensis (1-Yes/0-No)</t>
  </si>
  <si>
    <t>full_citation</t>
  </si>
  <si>
    <t>citation</t>
  </si>
  <si>
    <t>Meijaard 1996</t>
  </si>
  <si>
    <t>Swamp-mangrove area east of Samarinda (Meijaard 1996) - Gunung Meratus (Foose &amp; vanStrien 1997)</t>
  </si>
  <si>
    <t>S. Boh, S. Merasah (east of Long Pahangai) (Meijaard 1996)</t>
  </si>
  <si>
    <t>North-east of Barito Ulu (Meijaard 1996)</t>
  </si>
  <si>
    <t>Ulu S. Barito km 30 PT Tunggal Pemennag (now PT KTC) (Meijaard 1996)</t>
  </si>
  <si>
    <t>Ulu S. Ketiagan and Ulu S. Kahayna, an area east of Bukit Raya, between Ulu S. Ketingan and Ulu S. Kahayan (Meijaard 1996)</t>
  </si>
  <si>
    <t>Apau Ping (Meijaard 1996)</t>
  </si>
  <si>
    <t>Upper Kapuas, West-Kalimantan (Meijaard 1996)</t>
  </si>
  <si>
    <t>G. Bntuajau, East-Kalimantan (Meijaard 1996)</t>
  </si>
  <si>
    <t>Boh, close to Kubu Long Bakung (Meijaard 1996)</t>
  </si>
  <si>
    <t>Bkt. Buringajok, close to the border between Central and East-Kalimantan (Meijaard 1996)</t>
  </si>
  <si>
    <t>S. Kat, between the headwaters of S. Punjungan and S. Kat. (Meijaard 1996)</t>
  </si>
  <si>
    <t>Ulu S. Iwan in Apo Kayan, the area between Ulu S. Punjungan, Ulu S. Iwan and Ulu S. Lurah (Meijaard 1996)</t>
  </si>
  <si>
    <t>Upper S. Bahau (Meijaard 1996)</t>
  </si>
  <si>
    <t>Bentuang Karimun Nature Reserve, on the Kalimantan side (of Lanjak Entimau) (Meijaard 1996)</t>
  </si>
  <si>
    <t>Bentuang Karimun Nature Reserve (Meijaard 1996)</t>
  </si>
  <si>
    <t>Meratus Mountains (Meijaard 1996)</t>
  </si>
  <si>
    <t xml:space="preserve">Foose TJ, van Strien NJ. 1997. Asian rhinos: status survey and conservation action plan (Vol. 32). IUCN. </t>
  </si>
  <si>
    <t>Foose &amp; vanStrien 1997</t>
  </si>
  <si>
    <t xml:space="preserve">Meijaard E. 1996. The Sumatran rhinoceros in Kalimantan, Indonesia: its possible distribution and conservation prospects. Pachyderm 21: 15-23. </t>
  </si>
  <si>
    <t>Source of occurrence (see citation)</t>
  </si>
  <si>
    <t>Lamag (near Kinabatangan Wildlife Sanctuary) (Foose &amp; van Strien 1997)</t>
  </si>
  <si>
    <t>Wandianxiang (Xu 2000)</t>
  </si>
  <si>
    <t>Cheli (Xu 2000)</t>
  </si>
  <si>
    <t>Baoshan (Xu 2000)</t>
  </si>
  <si>
    <t>Mubang (Xu 2000)</t>
  </si>
  <si>
    <t>Longchuanzhen (Xu 2000)</t>
  </si>
  <si>
    <t>Menglian (Xu 2000)</t>
  </si>
  <si>
    <t>Mengdingzhen (Xu 2000)</t>
  </si>
  <si>
    <t>Xu 2000</t>
  </si>
  <si>
    <t>Xu Z-F. 2000. The effects of paying tribute to the imperial court in the history on rhinoceros’s extinction and elephant’s endangerment in southern Yunnan. Chinese Biodiversity 8:112-119. In Chinese, with English summary.</t>
  </si>
  <si>
    <t>Acient name in Chinese (now Ruili) (Xu 2000)</t>
  </si>
  <si>
    <t>Xinchengxiang (Xu 2000)</t>
  </si>
  <si>
    <t>Simao (Xu 2000)</t>
  </si>
  <si>
    <t>Tengchong (Xu 2000)</t>
  </si>
  <si>
    <t>Menghai (Xu 2000)</t>
  </si>
  <si>
    <t>Jiangcheng (Xu 2000)</t>
  </si>
  <si>
    <t>Close to Baiying (Classic of Mountains and Seas; Wang et al. 1997)</t>
  </si>
  <si>
    <t>Wang et al. 1997</t>
  </si>
  <si>
    <t>Wang Z, Xu F, Sun G. 1997. A preliminary analysis of the relationship between the extinction of rhinoceros and human population pressure in China. Acta Ecologica Sinica 17: 640-644. In Chinese, with English summary.</t>
  </si>
  <si>
    <t>Songpan (Wang et al. 1997)</t>
  </si>
  <si>
    <t>Santai (Wang et al. 1997)</t>
  </si>
  <si>
    <t>Quxian (Wang et al. 1997)</t>
  </si>
  <si>
    <t>Hengyang (Wang et al. 1997)</t>
  </si>
  <si>
    <t>Shaoyang (Wang et al. 1997)</t>
  </si>
  <si>
    <t>Zhangzhou (Wang et al. 1997)</t>
  </si>
  <si>
    <t>Choudhury 1997</t>
  </si>
  <si>
    <t>Choudhury A. 1997. The status of the Sumatran rhinoceros in north-eastern India. Oryx 31: 151-152.</t>
  </si>
  <si>
    <t>Flynn &amp; Abdullah 1984</t>
  </si>
  <si>
    <t>Rookmaaker K. 2006. Distribution and extinction of the rhinoceros in China: review of recent Chinese publications. Pachyderm 40: 102-106.</t>
  </si>
  <si>
    <t>Tong 2000</t>
  </si>
  <si>
    <t>Roomaaker 2006</t>
  </si>
  <si>
    <t>Tong H. 2000. Les Rhinocèros des sites à fossils humains de Chine. L’Anthropologie 104: 523-529. In French.</t>
  </si>
  <si>
    <t>Hubei Yun County Site, a skull similar to Dicerorhinus sumatrensis, ca 1 mys ago (Tong Haowen, pers. comm.)</t>
  </si>
  <si>
    <t>NOW database</t>
  </si>
  <si>
    <t>The New and Old Worlds fossil mammal database (http://www.helsinki.fi/science/now/)</t>
  </si>
  <si>
    <t>Antoine 2012</t>
  </si>
  <si>
    <t>Antoine PO. 2012. Pleistocene and Holocene rhinocerotids (Mammalia, Perissodactyla) from the Indochinese Peninsula. Comptes Rendus Palevol 11: 159-168.</t>
  </si>
  <si>
    <t>Madai (7km inland from Lahad Datu Bay, Sabah?) , Holocene (NOW database)</t>
  </si>
  <si>
    <t>Hemudu neolithic site, Zheijang Province, China, Holocene (Tong Haowen, pers. comm.)</t>
  </si>
  <si>
    <t>Tong &amp; Guerin 2009</t>
  </si>
  <si>
    <t>Tong HW, Guérin C. 2009. Early Pleistocene Dicerorhinus sumatrensis remains from the Liucheng Gigantopithecus Cave, Guangxi, China. Geobios 42: 525-539.</t>
  </si>
  <si>
    <t>Lida Ajer #1, Pleistocene (NOW database)</t>
  </si>
  <si>
    <t>Lida Ajer #2, Pleistocene (NOW database)</t>
  </si>
  <si>
    <t>Niah (Sarawak), Pleistocene (NOW database)</t>
  </si>
  <si>
    <t>Padang , Pleistocene (NOW database)</t>
  </si>
  <si>
    <t>Sibrambang (Sumatra), Pleistocene (NOW database)</t>
  </si>
  <si>
    <t xml:space="preserve">Changee, to the west of Dongting lake (Roomaarker 2006) </t>
  </si>
  <si>
    <t>Chiang Mai, Thailand (Xu 2000)</t>
  </si>
  <si>
    <t>Hseni, Myanmar (Xu 2000)</t>
  </si>
  <si>
    <t>Wang et al. 1993</t>
  </si>
  <si>
    <t>Wang Z, Zhao W, Sun G. 1993. The eco-environmental model of Rhinoceros extinction in China. Polish Ecological Studies 19: 23-34.</t>
  </si>
  <si>
    <t>To the north of Wuhan and south of Mt. Dabie (Roomaaker 2006 from Wang et al. 1993)</t>
  </si>
  <si>
    <t>Between Yangtze river and Mt. Dabie ( Roomaaker 2006 from Wang et al. 1993)</t>
  </si>
  <si>
    <t>Fuzhou (Wang et al. 1997)</t>
  </si>
  <si>
    <t>Flynn RW, Abdullah MT. 1984. Distribution and status of the Sumatran Rhinoceros in Peninsular Malaysia. Biological Conservation 28: 253-273.</t>
  </si>
  <si>
    <t>Georeferenced from Figure 2 in Roomaaker 2006, which was reproduced from Figure 2 in Wang et al. 1993</t>
  </si>
  <si>
    <t>All (Dicerorhinus+Rhinoceros spp)</t>
  </si>
  <si>
    <t>SR (Dicerorhinus sumatrensis)</t>
  </si>
  <si>
    <t>DSS (Dicerorhinus sumatrensis sumatrensis)</t>
  </si>
  <si>
    <t>Shaner_dataset</t>
  </si>
  <si>
    <t>Shaner_kml_id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</si>
</sst>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4" sqref="A14"/>
    </sheetView>
  </sheetViews>
  <sheetFormatPr baseColWidth="10" defaultColWidth="8.83203125" defaultRowHeight="15" x14ac:dyDescent="0.2"/>
  <cols>
    <col min="1" max="1" width="38" customWidth="1"/>
    <col min="2" max="2" width="43.1640625" customWidth="1"/>
  </cols>
  <sheetData>
    <row r="1" spans="1:2" x14ac:dyDescent="0.2">
      <c r="A1" s="3" t="s">
        <v>91</v>
      </c>
      <c r="B1" s="3" t="s">
        <v>92</v>
      </c>
    </row>
    <row r="2" spans="1:2" x14ac:dyDescent="0.2">
      <c r="A2" t="s">
        <v>0</v>
      </c>
      <c r="B2" t="str">
        <f>A2</f>
        <v>longitude</v>
      </c>
    </row>
    <row r="3" spans="1:2" x14ac:dyDescent="0.2">
      <c r="A3" t="s">
        <v>1</v>
      </c>
      <c r="B3" t="str">
        <f>A3</f>
        <v>latitude</v>
      </c>
    </row>
    <row r="4" spans="1:2" x14ac:dyDescent="0.2">
      <c r="A4" t="s">
        <v>2</v>
      </c>
      <c r="B4" t="s">
        <v>94</v>
      </c>
    </row>
    <row r="5" spans="1:2" x14ac:dyDescent="0.2">
      <c r="A5" t="s">
        <v>179</v>
      </c>
      <c r="B5" t="s">
        <v>97</v>
      </c>
    </row>
    <row r="6" spans="1:2" x14ac:dyDescent="0.2">
      <c r="A6" t="s">
        <v>180</v>
      </c>
      <c r="B6" t="s">
        <v>98</v>
      </c>
    </row>
    <row r="7" spans="1:2" x14ac:dyDescent="0.2">
      <c r="A7" t="s">
        <v>181</v>
      </c>
      <c r="B7" t="s">
        <v>99</v>
      </c>
    </row>
    <row r="8" spans="1:2" x14ac:dyDescent="0.2">
      <c r="A8" t="s">
        <v>93</v>
      </c>
      <c r="B8" t="s">
        <v>122</v>
      </c>
    </row>
    <row r="9" spans="1:2" x14ac:dyDescent="0.2">
      <c r="A9" t="s">
        <v>182</v>
      </c>
      <c r="B9" t="s">
        <v>95</v>
      </c>
    </row>
    <row r="10" spans="1:2" x14ac:dyDescent="0.2">
      <c r="A10" t="s">
        <v>183</v>
      </c>
      <c r="B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20.1640625" customWidth="1"/>
    <col min="2" max="2" width="128.6640625" customWidth="1"/>
  </cols>
  <sheetData>
    <row r="1" spans="1:2" x14ac:dyDescent="0.2">
      <c r="A1" s="3" t="s">
        <v>101</v>
      </c>
      <c r="B1" s="3" t="s">
        <v>100</v>
      </c>
    </row>
    <row r="2" spans="1:2" x14ac:dyDescent="0.2">
      <c r="A2" t="s">
        <v>102</v>
      </c>
      <c r="B2" t="s">
        <v>121</v>
      </c>
    </row>
    <row r="3" spans="1:2" x14ac:dyDescent="0.2">
      <c r="A3" t="s">
        <v>120</v>
      </c>
      <c r="B3" t="s">
        <v>119</v>
      </c>
    </row>
    <row r="4" spans="1:2" x14ac:dyDescent="0.2">
      <c r="A4" t="s">
        <v>131</v>
      </c>
      <c r="B4" t="s">
        <v>132</v>
      </c>
    </row>
    <row r="5" spans="1:2" x14ac:dyDescent="0.2">
      <c r="A5" t="s">
        <v>140</v>
      </c>
      <c r="B5" t="s">
        <v>141</v>
      </c>
    </row>
    <row r="6" spans="1:2" x14ac:dyDescent="0.2">
      <c r="A6" t="s">
        <v>148</v>
      </c>
      <c r="B6" t="s">
        <v>149</v>
      </c>
    </row>
    <row r="7" spans="1:2" x14ac:dyDescent="0.2">
      <c r="A7" t="s">
        <v>150</v>
      </c>
      <c r="B7" t="s">
        <v>177</v>
      </c>
    </row>
    <row r="8" spans="1:2" x14ac:dyDescent="0.2">
      <c r="A8" t="s">
        <v>153</v>
      </c>
      <c r="B8" t="s">
        <v>151</v>
      </c>
    </row>
    <row r="9" spans="1:2" x14ac:dyDescent="0.2">
      <c r="A9" t="s">
        <v>152</v>
      </c>
      <c r="B9" t="s">
        <v>154</v>
      </c>
    </row>
    <row r="10" spans="1:2" x14ac:dyDescent="0.2">
      <c r="A10" t="s">
        <v>156</v>
      </c>
      <c r="B10" t="s">
        <v>157</v>
      </c>
    </row>
    <row r="11" spans="1:2" x14ac:dyDescent="0.2">
      <c r="A11" t="s">
        <v>158</v>
      </c>
      <c r="B11" t="s">
        <v>159</v>
      </c>
    </row>
    <row r="12" spans="1:2" x14ac:dyDescent="0.2">
      <c r="A12" t="s">
        <v>162</v>
      </c>
      <c r="B12" t="s">
        <v>163</v>
      </c>
    </row>
    <row r="13" spans="1:2" x14ac:dyDescent="0.2">
      <c r="A13" t="s">
        <v>172</v>
      </c>
      <c r="B1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selection activeCell="D7" sqref="D7"/>
    </sheetView>
  </sheetViews>
  <sheetFormatPr baseColWidth="10" defaultColWidth="8.83203125" defaultRowHeight="15" x14ac:dyDescent="0.2"/>
  <cols>
    <col min="1" max="1" width="11.6640625" style="1" customWidth="1"/>
    <col min="2" max="2" width="12.5" style="1" customWidth="1"/>
    <col min="3" max="3" width="22.33203125" customWidth="1"/>
    <col min="4" max="4" width="32.6640625" customWidth="1"/>
    <col min="5" max="5" width="26" customWidth="1"/>
    <col min="6" max="6" width="36" customWidth="1"/>
    <col min="7" max="7" width="106.5" customWidth="1"/>
    <col min="8" max="8" width="15.5" customWidth="1"/>
    <col min="9" max="9" width="14" customWidth="1"/>
  </cols>
  <sheetData>
    <row r="1" spans="1:9" x14ac:dyDescent="0.2">
      <c r="A1" s="4" t="s">
        <v>0</v>
      </c>
      <c r="B1" s="4" t="s">
        <v>1</v>
      </c>
      <c r="C1" s="3" t="s">
        <v>2</v>
      </c>
      <c r="D1" s="3" t="s">
        <v>179</v>
      </c>
      <c r="E1" s="3" t="s">
        <v>180</v>
      </c>
      <c r="F1" s="3" t="s">
        <v>181</v>
      </c>
      <c r="G1" s="3" t="s">
        <v>93</v>
      </c>
      <c r="H1" s="3" t="s">
        <v>182</v>
      </c>
      <c r="I1" s="3" t="s">
        <v>183</v>
      </c>
    </row>
    <row r="2" spans="1:9" x14ac:dyDescent="0.2">
      <c r="A2" s="1">
        <v>114.93</v>
      </c>
      <c r="B2" s="1">
        <v>1.28</v>
      </c>
      <c r="C2" t="s">
        <v>89</v>
      </c>
      <c r="D2">
        <v>1</v>
      </c>
      <c r="E2">
        <v>1</v>
      </c>
      <c r="F2">
        <v>0</v>
      </c>
      <c r="G2" t="s">
        <v>104</v>
      </c>
      <c r="H2" t="s">
        <v>3</v>
      </c>
      <c r="I2">
        <v>77</v>
      </c>
    </row>
    <row r="3" spans="1:9" x14ac:dyDescent="0.2">
      <c r="A3" s="1">
        <v>114.31</v>
      </c>
      <c r="B3" s="1">
        <v>0.49</v>
      </c>
      <c r="C3" t="s">
        <v>89</v>
      </c>
      <c r="D3">
        <v>1</v>
      </c>
      <c r="E3">
        <v>1</v>
      </c>
      <c r="F3">
        <v>0</v>
      </c>
      <c r="G3" t="s">
        <v>105</v>
      </c>
      <c r="H3" t="s">
        <v>3</v>
      </c>
      <c r="I3">
        <v>76</v>
      </c>
    </row>
    <row r="4" spans="1:9" x14ac:dyDescent="0.2">
      <c r="A4" s="1">
        <v>114.05</v>
      </c>
      <c r="B4" s="1">
        <v>-0.68</v>
      </c>
      <c r="C4" t="s">
        <v>89</v>
      </c>
      <c r="D4">
        <v>1</v>
      </c>
      <c r="E4">
        <v>1</v>
      </c>
      <c r="F4">
        <v>0</v>
      </c>
      <c r="G4" t="s">
        <v>106</v>
      </c>
      <c r="H4" t="s">
        <v>3</v>
      </c>
      <c r="I4">
        <v>75</v>
      </c>
    </row>
    <row r="5" spans="1:9" x14ac:dyDescent="0.2">
      <c r="A5" s="1">
        <v>113.33</v>
      </c>
      <c r="B5" s="1">
        <v>-0.3</v>
      </c>
      <c r="C5" t="s">
        <v>89</v>
      </c>
      <c r="D5">
        <v>1</v>
      </c>
      <c r="E5">
        <v>1</v>
      </c>
      <c r="F5">
        <v>0</v>
      </c>
      <c r="G5" t="s">
        <v>107</v>
      </c>
      <c r="H5" t="s">
        <v>3</v>
      </c>
      <c r="I5">
        <v>74</v>
      </c>
    </row>
    <row r="6" spans="1:9" x14ac:dyDescent="0.2">
      <c r="A6" s="1">
        <v>116.3</v>
      </c>
      <c r="B6" s="1">
        <v>4.2300000000000004</v>
      </c>
      <c r="C6" t="s">
        <v>89</v>
      </c>
      <c r="D6">
        <v>1</v>
      </c>
      <c r="E6">
        <v>1</v>
      </c>
      <c r="F6">
        <v>0</v>
      </c>
      <c r="G6" t="s">
        <v>4</v>
      </c>
      <c r="H6" t="s">
        <v>3</v>
      </c>
      <c r="I6">
        <v>73</v>
      </c>
    </row>
    <row r="7" spans="1:9" x14ac:dyDescent="0.2">
      <c r="A7" s="1">
        <v>115.62</v>
      </c>
      <c r="B7" s="1">
        <v>3.05</v>
      </c>
      <c r="C7" t="s">
        <v>89</v>
      </c>
      <c r="D7">
        <v>1</v>
      </c>
      <c r="E7">
        <v>1</v>
      </c>
      <c r="F7">
        <v>0</v>
      </c>
      <c r="G7" t="s">
        <v>108</v>
      </c>
      <c r="H7" t="s">
        <v>3</v>
      </c>
      <c r="I7">
        <v>72</v>
      </c>
    </row>
    <row r="8" spans="1:9" x14ac:dyDescent="0.2">
      <c r="A8" s="1">
        <v>114</v>
      </c>
      <c r="B8" s="1">
        <v>1.25</v>
      </c>
      <c r="C8" t="s">
        <v>89</v>
      </c>
      <c r="D8">
        <v>1</v>
      </c>
      <c r="E8">
        <v>1</v>
      </c>
      <c r="F8">
        <v>0</v>
      </c>
      <c r="G8" t="s">
        <v>109</v>
      </c>
      <c r="H8" t="s">
        <v>3</v>
      </c>
      <c r="I8">
        <v>71</v>
      </c>
    </row>
    <row r="9" spans="1:9" x14ac:dyDescent="0.2">
      <c r="A9" s="1">
        <v>114.82</v>
      </c>
      <c r="B9" s="1">
        <v>0.8</v>
      </c>
      <c r="C9" t="s">
        <v>89</v>
      </c>
      <c r="D9">
        <v>1</v>
      </c>
      <c r="E9">
        <v>1</v>
      </c>
      <c r="F9">
        <v>0</v>
      </c>
      <c r="G9" t="s">
        <v>110</v>
      </c>
      <c r="H9" t="s">
        <v>3</v>
      </c>
      <c r="I9">
        <v>70</v>
      </c>
    </row>
    <row r="10" spans="1:9" x14ac:dyDescent="0.2">
      <c r="A10" s="1">
        <v>115.33</v>
      </c>
      <c r="B10" s="1">
        <v>1.33</v>
      </c>
      <c r="C10" t="s">
        <v>89</v>
      </c>
      <c r="D10">
        <v>1</v>
      </c>
      <c r="E10">
        <v>1</v>
      </c>
      <c r="F10">
        <v>0</v>
      </c>
      <c r="G10" t="s">
        <v>111</v>
      </c>
      <c r="H10" t="s">
        <v>3</v>
      </c>
      <c r="I10">
        <v>69</v>
      </c>
    </row>
    <row r="11" spans="1:9" x14ac:dyDescent="0.2">
      <c r="A11" s="1">
        <v>115.28</v>
      </c>
      <c r="B11" s="1">
        <v>0.03</v>
      </c>
      <c r="C11" t="s">
        <v>89</v>
      </c>
      <c r="D11">
        <v>1</v>
      </c>
      <c r="E11">
        <v>1</v>
      </c>
      <c r="F11">
        <v>0</v>
      </c>
      <c r="G11" t="s">
        <v>112</v>
      </c>
      <c r="H11" t="s">
        <v>3</v>
      </c>
      <c r="I11">
        <v>68</v>
      </c>
    </row>
    <row r="12" spans="1:9" x14ac:dyDescent="0.2">
      <c r="A12" s="1">
        <v>115.58</v>
      </c>
      <c r="B12" s="1">
        <v>2.27</v>
      </c>
      <c r="C12" t="s">
        <v>89</v>
      </c>
      <c r="D12">
        <v>1</v>
      </c>
      <c r="E12">
        <v>1</v>
      </c>
      <c r="F12">
        <v>0</v>
      </c>
      <c r="G12" t="s">
        <v>113</v>
      </c>
      <c r="H12" t="s">
        <v>3</v>
      </c>
      <c r="I12">
        <v>67</v>
      </c>
    </row>
    <row r="13" spans="1:9" x14ac:dyDescent="0.2">
      <c r="A13" s="1">
        <v>115.48</v>
      </c>
      <c r="B13" s="1">
        <v>2.38</v>
      </c>
      <c r="C13" t="s">
        <v>89</v>
      </c>
      <c r="D13">
        <v>1</v>
      </c>
      <c r="E13">
        <v>1</v>
      </c>
      <c r="F13">
        <v>0</v>
      </c>
      <c r="G13" t="s">
        <v>114</v>
      </c>
      <c r="H13" t="s">
        <v>3</v>
      </c>
      <c r="I13">
        <v>66</v>
      </c>
    </row>
    <row r="14" spans="1:9" x14ac:dyDescent="0.2">
      <c r="A14" s="1">
        <v>115.62</v>
      </c>
      <c r="B14" s="1">
        <v>3.45</v>
      </c>
      <c r="C14" t="s">
        <v>89</v>
      </c>
      <c r="D14">
        <v>1</v>
      </c>
      <c r="E14">
        <v>1</v>
      </c>
      <c r="F14">
        <v>0</v>
      </c>
      <c r="G14" t="s">
        <v>115</v>
      </c>
      <c r="H14" t="s">
        <v>3</v>
      </c>
      <c r="I14">
        <v>65</v>
      </c>
    </row>
    <row r="15" spans="1:9" x14ac:dyDescent="0.2">
      <c r="A15" s="1">
        <v>112.3</v>
      </c>
      <c r="B15" s="1">
        <v>1.4</v>
      </c>
      <c r="C15" t="s">
        <v>89</v>
      </c>
      <c r="D15">
        <v>1</v>
      </c>
      <c r="E15">
        <v>1</v>
      </c>
      <c r="F15">
        <v>0</v>
      </c>
      <c r="G15" t="s">
        <v>116</v>
      </c>
      <c r="H15" t="s">
        <v>3</v>
      </c>
      <c r="I15">
        <v>63</v>
      </c>
    </row>
    <row r="16" spans="1:9" x14ac:dyDescent="0.2">
      <c r="A16" s="1">
        <v>113.47</v>
      </c>
      <c r="B16" s="1">
        <v>1.22</v>
      </c>
      <c r="C16" t="s">
        <v>89</v>
      </c>
      <c r="D16">
        <v>1</v>
      </c>
      <c r="E16">
        <v>1</v>
      </c>
      <c r="F16">
        <v>0</v>
      </c>
      <c r="G16" t="s">
        <v>117</v>
      </c>
      <c r="H16" t="s">
        <v>3</v>
      </c>
      <c r="I16">
        <v>62</v>
      </c>
    </row>
    <row r="17" spans="1:9" x14ac:dyDescent="0.2">
      <c r="A17" s="1">
        <v>115.74</v>
      </c>
      <c r="B17" s="1">
        <v>-1.72</v>
      </c>
      <c r="C17" t="s">
        <v>89</v>
      </c>
      <c r="D17">
        <v>1</v>
      </c>
      <c r="E17">
        <v>1</v>
      </c>
      <c r="F17">
        <v>0</v>
      </c>
      <c r="G17" t="s">
        <v>118</v>
      </c>
      <c r="H17" t="s">
        <v>3</v>
      </c>
      <c r="I17">
        <v>61</v>
      </c>
    </row>
    <row r="18" spans="1:9" x14ac:dyDescent="0.2">
      <c r="A18" s="1">
        <v>116.17</v>
      </c>
      <c r="B18" s="1">
        <v>1.42</v>
      </c>
      <c r="C18" t="s">
        <v>89</v>
      </c>
      <c r="D18">
        <v>1</v>
      </c>
      <c r="E18">
        <v>1</v>
      </c>
      <c r="F18">
        <v>0</v>
      </c>
      <c r="G18" t="s">
        <v>5</v>
      </c>
      <c r="H18" t="s">
        <v>3</v>
      </c>
      <c r="I18">
        <v>60</v>
      </c>
    </row>
    <row r="19" spans="1:9" x14ac:dyDescent="0.2">
      <c r="A19" s="1">
        <v>117.48132</v>
      </c>
      <c r="B19" s="1">
        <v>4.0020480000000003</v>
      </c>
      <c r="C19" t="s">
        <v>89</v>
      </c>
      <c r="D19">
        <v>1</v>
      </c>
      <c r="E19">
        <v>1</v>
      </c>
      <c r="F19">
        <v>0</v>
      </c>
      <c r="G19" t="s">
        <v>6</v>
      </c>
      <c r="H19" t="s">
        <v>3</v>
      </c>
      <c r="I19">
        <v>59</v>
      </c>
    </row>
    <row r="20" spans="1:9" x14ac:dyDescent="0.2">
      <c r="A20" s="1">
        <v>117.330591</v>
      </c>
      <c r="B20" s="1">
        <v>-0.60799300000000001</v>
      </c>
      <c r="C20" t="s">
        <v>89</v>
      </c>
      <c r="D20">
        <v>1</v>
      </c>
      <c r="E20">
        <v>1</v>
      </c>
      <c r="F20">
        <v>0</v>
      </c>
      <c r="G20" t="s">
        <v>103</v>
      </c>
      <c r="H20" t="s">
        <v>3</v>
      </c>
      <c r="I20">
        <v>58</v>
      </c>
    </row>
    <row r="21" spans="1:9" x14ac:dyDescent="0.2">
      <c r="A21" s="1">
        <v>118.66717546</v>
      </c>
      <c r="B21" s="1">
        <v>5.1387302741000003</v>
      </c>
      <c r="C21" t="s">
        <v>89</v>
      </c>
      <c r="D21">
        <v>1</v>
      </c>
      <c r="E21">
        <v>1</v>
      </c>
      <c r="F21">
        <v>0</v>
      </c>
      <c r="G21" t="s">
        <v>7</v>
      </c>
      <c r="H21" t="s">
        <v>3</v>
      </c>
      <c r="I21">
        <v>16</v>
      </c>
    </row>
    <row r="22" spans="1:9" x14ac:dyDescent="0.2">
      <c r="A22" s="1">
        <v>118.087575</v>
      </c>
      <c r="B22" s="1">
        <v>5.8447100000000001</v>
      </c>
      <c r="C22" t="s">
        <v>89</v>
      </c>
      <c r="D22">
        <v>1</v>
      </c>
      <c r="E22">
        <v>1</v>
      </c>
      <c r="F22">
        <v>0</v>
      </c>
      <c r="G22" t="s">
        <v>8</v>
      </c>
      <c r="H22" t="s">
        <v>3</v>
      </c>
      <c r="I22">
        <v>17</v>
      </c>
    </row>
    <row r="23" spans="1:9" x14ac:dyDescent="0.2">
      <c r="A23" s="1">
        <v>117.68330403</v>
      </c>
      <c r="B23" s="1">
        <v>4.9347791336000002</v>
      </c>
      <c r="C23" t="s">
        <v>89</v>
      </c>
      <c r="D23">
        <v>1</v>
      </c>
      <c r="E23">
        <v>1</v>
      </c>
      <c r="F23">
        <v>0</v>
      </c>
      <c r="G23" t="s">
        <v>9</v>
      </c>
      <c r="H23" t="s">
        <v>3</v>
      </c>
      <c r="I23">
        <v>18</v>
      </c>
    </row>
    <row r="24" spans="1:9" x14ac:dyDescent="0.2">
      <c r="A24" s="1">
        <v>116.88957877999999</v>
      </c>
      <c r="B24" s="1">
        <v>4.8277996108999996</v>
      </c>
      <c r="C24" t="s">
        <v>89</v>
      </c>
      <c r="D24">
        <v>1</v>
      </c>
      <c r="E24">
        <v>1</v>
      </c>
      <c r="F24">
        <v>0</v>
      </c>
      <c r="G24" t="s">
        <v>10</v>
      </c>
      <c r="H24" t="s">
        <v>3</v>
      </c>
      <c r="I24">
        <v>19</v>
      </c>
    </row>
    <row r="25" spans="1:9" x14ac:dyDescent="0.2">
      <c r="A25" s="1">
        <v>117.940862</v>
      </c>
      <c r="B25" s="1">
        <v>4.9614700000000003</v>
      </c>
      <c r="C25" t="s">
        <v>89</v>
      </c>
      <c r="D25">
        <v>1</v>
      </c>
      <c r="E25">
        <v>1</v>
      </c>
      <c r="F25">
        <v>0</v>
      </c>
      <c r="G25" t="s">
        <v>11</v>
      </c>
      <c r="H25" t="s">
        <v>3</v>
      </c>
      <c r="I25">
        <v>20</v>
      </c>
    </row>
    <row r="26" spans="1:9" x14ac:dyDescent="0.2">
      <c r="A26" s="1">
        <v>117.35023</v>
      </c>
      <c r="B26" s="1">
        <v>5.3829919999999998</v>
      </c>
      <c r="C26" t="s">
        <v>89</v>
      </c>
      <c r="D26">
        <v>1</v>
      </c>
      <c r="E26">
        <v>1</v>
      </c>
      <c r="F26">
        <v>0</v>
      </c>
      <c r="G26" t="s">
        <v>12</v>
      </c>
      <c r="H26" t="s">
        <v>3</v>
      </c>
      <c r="I26">
        <v>21</v>
      </c>
    </row>
    <row r="27" spans="1:9" x14ac:dyDescent="0.2">
      <c r="A27" s="1">
        <v>118.419203</v>
      </c>
      <c r="B27" s="1">
        <v>5.634169</v>
      </c>
      <c r="C27" t="s">
        <v>89</v>
      </c>
      <c r="D27">
        <v>1</v>
      </c>
      <c r="E27">
        <v>1</v>
      </c>
      <c r="F27">
        <v>0</v>
      </c>
      <c r="G27" t="s">
        <v>13</v>
      </c>
      <c r="H27" t="s">
        <v>3</v>
      </c>
      <c r="I27">
        <v>22</v>
      </c>
    </row>
    <row r="28" spans="1:9" x14ac:dyDescent="0.2">
      <c r="A28" s="1">
        <v>117.89974599999999</v>
      </c>
      <c r="B28" s="1">
        <v>5.4770880000000002</v>
      </c>
      <c r="C28" t="s">
        <v>89</v>
      </c>
      <c r="D28">
        <v>1</v>
      </c>
      <c r="E28">
        <v>1</v>
      </c>
      <c r="F28">
        <v>0</v>
      </c>
      <c r="G28" t="s">
        <v>123</v>
      </c>
      <c r="H28" t="s">
        <v>3</v>
      </c>
      <c r="I28">
        <v>23</v>
      </c>
    </row>
    <row r="29" spans="1:9" x14ac:dyDescent="0.2">
      <c r="A29" s="1">
        <v>113.35055199999999</v>
      </c>
      <c r="B29" s="1">
        <v>0.86919199999999996</v>
      </c>
      <c r="C29" t="s">
        <v>89</v>
      </c>
      <c r="D29">
        <v>1</v>
      </c>
      <c r="E29">
        <v>1</v>
      </c>
      <c r="F29">
        <v>0</v>
      </c>
      <c r="G29" t="s">
        <v>14</v>
      </c>
      <c r="H29" t="s">
        <v>3</v>
      </c>
      <c r="I29">
        <v>27</v>
      </c>
    </row>
    <row r="30" spans="1:9" x14ac:dyDescent="0.2">
      <c r="A30" s="1">
        <v>115.194658</v>
      </c>
      <c r="B30" s="1">
        <v>4.5314449999999997</v>
      </c>
      <c r="C30" t="s">
        <v>89</v>
      </c>
      <c r="D30">
        <v>1</v>
      </c>
      <c r="E30">
        <v>1</v>
      </c>
      <c r="F30">
        <v>0</v>
      </c>
      <c r="G30" t="s">
        <v>15</v>
      </c>
      <c r="H30" t="s">
        <v>3</v>
      </c>
      <c r="I30">
        <v>24</v>
      </c>
    </row>
    <row r="31" spans="1:9" x14ac:dyDescent="0.2">
      <c r="A31" s="1">
        <v>116.614757</v>
      </c>
      <c r="B31" s="1">
        <v>-0.58490799999999998</v>
      </c>
      <c r="C31" t="s">
        <v>89</v>
      </c>
      <c r="D31">
        <v>1</v>
      </c>
      <c r="E31">
        <v>1</v>
      </c>
      <c r="F31">
        <v>0</v>
      </c>
      <c r="G31" t="s">
        <v>16</v>
      </c>
      <c r="H31" t="s">
        <v>3</v>
      </c>
      <c r="I31">
        <v>28</v>
      </c>
    </row>
    <row r="32" spans="1:9" x14ac:dyDescent="0.2">
      <c r="A32" s="1">
        <v>116.137017</v>
      </c>
      <c r="B32" s="1">
        <v>3.7092000000000001</v>
      </c>
      <c r="C32" t="s">
        <v>89</v>
      </c>
      <c r="D32">
        <v>1</v>
      </c>
      <c r="E32">
        <v>1</v>
      </c>
      <c r="F32">
        <v>0</v>
      </c>
      <c r="G32" t="s">
        <v>17</v>
      </c>
      <c r="H32" t="s">
        <v>3</v>
      </c>
      <c r="I32">
        <v>25</v>
      </c>
    </row>
    <row r="33" spans="1:9" x14ac:dyDescent="0.2">
      <c r="A33" s="1">
        <v>115.757784</v>
      </c>
      <c r="B33" s="1">
        <v>1.8478049999999999</v>
      </c>
      <c r="C33" t="s">
        <v>89</v>
      </c>
      <c r="D33">
        <v>1</v>
      </c>
      <c r="E33">
        <v>1</v>
      </c>
      <c r="F33">
        <v>0</v>
      </c>
      <c r="G33" t="s">
        <v>18</v>
      </c>
      <c r="H33" t="s">
        <v>3</v>
      </c>
      <c r="I33">
        <v>26</v>
      </c>
    </row>
    <row r="34" spans="1:9" x14ac:dyDescent="0.2">
      <c r="A34" s="1">
        <v>115.25</v>
      </c>
      <c r="B34" s="1">
        <v>1.72</v>
      </c>
      <c r="C34" t="s">
        <v>89</v>
      </c>
      <c r="D34">
        <v>1</v>
      </c>
      <c r="E34">
        <v>1</v>
      </c>
      <c r="F34">
        <v>0</v>
      </c>
      <c r="G34" t="s">
        <v>19</v>
      </c>
      <c r="H34" t="s">
        <v>3</v>
      </c>
      <c r="I34">
        <v>64</v>
      </c>
    </row>
    <row r="35" spans="1:9" x14ac:dyDescent="0.2">
      <c r="A35" s="1">
        <v>97.854339999999993</v>
      </c>
      <c r="B35" s="1">
        <v>24.01247</v>
      </c>
      <c r="C35" t="s">
        <v>90</v>
      </c>
      <c r="D35">
        <v>1</v>
      </c>
      <c r="E35">
        <v>0</v>
      </c>
      <c r="F35">
        <v>0</v>
      </c>
      <c r="G35" t="s">
        <v>133</v>
      </c>
      <c r="H35" t="s">
        <v>20</v>
      </c>
      <c r="I35">
        <v>20038</v>
      </c>
    </row>
    <row r="36" spans="1:9" x14ac:dyDescent="0.2">
      <c r="A36" s="1">
        <v>99.346081128999998</v>
      </c>
      <c r="B36" s="1">
        <v>24.533724688</v>
      </c>
      <c r="C36" t="s">
        <v>90</v>
      </c>
      <c r="D36">
        <v>1</v>
      </c>
      <c r="E36">
        <v>0</v>
      </c>
      <c r="F36">
        <v>0</v>
      </c>
      <c r="G36" t="s">
        <v>124</v>
      </c>
      <c r="H36" t="s">
        <v>20</v>
      </c>
      <c r="I36">
        <v>20003</v>
      </c>
    </row>
    <row r="37" spans="1:9" x14ac:dyDescent="0.2">
      <c r="A37" s="1">
        <v>102.408478</v>
      </c>
      <c r="B37" s="1">
        <v>22.793589000000001</v>
      </c>
      <c r="C37" t="s">
        <v>90</v>
      </c>
      <c r="D37">
        <v>1</v>
      </c>
      <c r="E37">
        <v>0</v>
      </c>
      <c r="F37">
        <v>0</v>
      </c>
      <c r="G37" t="s">
        <v>125</v>
      </c>
      <c r="H37" t="s">
        <v>20</v>
      </c>
      <c r="I37">
        <v>20001</v>
      </c>
    </row>
    <row r="38" spans="1:9" x14ac:dyDescent="0.2">
      <c r="A38" s="1">
        <v>99.161759365999998</v>
      </c>
      <c r="B38" s="1">
        <v>25.112044888</v>
      </c>
      <c r="C38" t="s">
        <v>90</v>
      </c>
      <c r="D38">
        <v>1</v>
      </c>
      <c r="E38">
        <v>0</v>
      </c>
      <c r="F38">
        <v>0</v>
      </c>
      <c r="G38" t="s">
        <v>126</v>
      </c>
      <c r="H38" t="s">
        <v>20</v>
      </c>
      <c r="I38">
        <v>20002</v>
      </c>
    </row>
    <row r="39" spans="1:9" x14ac:dyDescent="0.2">
      <c r="A39" s="1">
        <v>105.29302568</v>
      </c>
      <c r="B39" s="1">
        <v>23.683951573000002</v>
      </c>
      <c r="C39" t="s">
        <v>90</v>
      </c>
      <c r="D39">
        <v>1</v>
      </c>
      <c r="E39">
        <v>0</v>
      </c>
      <c r="F39">
        <v>0</v>
      </c>
      <c r="G39" t="s">
        <v>127</v>
      </c>
      <c r="H39" t="s">
        <v>20</v>
      </c>
      <c r="I39">
        <v>20004</v>
      </c>
    </row>
    <row r="40" spans="1:9" x14ac:dyDescent="0.2">
      <c r="A40" s="1">
        <v>101.27776459</v>
      </c>
      <c r="B40" s="1">
        <v>25.191367288999999</v>
      </c>
      <c r="C40" t="s">
        <v>90</v>
      </c>
      <c r="D40">
        <v>1</v>
      </c>
      <c r="E40">
        <v>0</v>
      </c>
      <c r="F40">
        <v>0</v>
      </c>
      <c r="G40" t="s">
        <v>128</v>
      </c>
      <c r="H40" t="s">
        <v>20</v>
      </c>
      <c r="I40">
        <v>20005</v>
      </c>
    </row>
    <row r="41" spans="1:9" x14ac:dyDescent="0.2">
      <c r="A41" s="1">
        <v>99.584169738</v>
      </c>
      <c r="B41" s="1">
        <v>22.328092746999999</v>
      </c>
      <c r="C41" t="s">
        <v>90</v>
      </c>
      <c r="D41">
        <v>1</v>
      </c>
      <c r="E41">
        <v>0</v>
      </c>
      <c r="F41">
        <v>0</v>
      </c>
      <c r="G41" t="s">
        <v>129</v>
      </c>
      <c r="H41" t="s">
        <v>20</v>
      </c>
      <c r="I41">
        <v>20006</v>
      </c>
    </row>
    <row r="42" spans="1:9" x14ac:dyDescent="0.2">
      <c r="A42" s="1">
        <v>99.088049999999996</v>
      </c>
      <c r="B42" s="1">
        <v>23.564060000000001</v>
      </c>
      <c r="C42" t="s">
        <v>90</v>
      </c>
      <c r="D42">
        <v>1</v>
      </c>
      <c r="E42">
        <v>0</v>
      </c>
      <c r="F42">
        <v>0</v>
      </c>
      <c r="G42" t="s">
        <v>130</v>
      </c>
      <c r="H42" t="s">
        <v>20</v>
      </c>
      <c r="I42">
        <v>20007</v>
      </c>
    </row>
    <row r="43" spans="1:9" x14ac:dyDescent="0.2">
      <c r="A43" s="1">
        <v>98.076192847000002</v>
      </c>
      <c r="B43" s="1">
        <v>24.780599568</v>
      </c>
      <c r="C43" t="s">
        <v>90</v>
      </c>
      <c r="D43">
        <v>1</v>
      </c>
      <c r="E43">
        <v>0</v>
      </c>
      <c r="F43">
        <v>0</v>
      </c>
      <c r="G43" t="s">
        <v>134</v>
      </c>
      <c r="H43" t="s">
        <v>20</v>
      </c>
      <c r="I43">
        <v>20007</v>
      </c>
    </row>
    <row r="44" spans="1:9" x14ac:dyDescent="0.2">
      <c r="A44" s="1">
        <v>100.97704118</v>
      </c>
      <c r="B44" s="1">
        <v>22.786998619999999</v>
      </c>
      <c r="C44" t="s">
        <v>90</v>
      </c>
      <c r="D44">
        <v>1</v>
      </c>
      <c r="E44">
        <v>0</v>
      </c>
      <c r="F44">
        <v>0</v>
      </c>
      <c r="G44" t="s">
        <v>135</v>
      </c>
      <c r="H44" t="s">
        <v>20</v>
      </c>
      <c r="I44">
        <v>20008</v>
      </c>
    </row>
    <row r="45" spans="1:9" x14ac:dyDescent="0.2">
      <c r="A45" s="1">
        <v>98.492471578000007</v>
      </c>
      <c r="B45" s="1">
        <v>24.980888285999999</v>
      </c>
      <c r="C45" t="s">
        <v>90</v>
      </c>
      <c r="D45">
        <v>1</v>
      </c>
      <c r="E45">
        <v>0</v>
      </c>
      <c r="F45">
        <v>0</v>
      </c>
      <c r="G45" t="s">
        <v>136</v>
      </c>
      <c r="H45" t="s">
        <v>20</v>
      </c>
      <c r="I45">
        <v>20009</v>
      </c>
    </row>
    <row r="46" spans="1:9" x14ac:dyDescent="0.2">
      <c r="A46" s="1">
        <v>100.45247073</v>
      </c>
      <c r="B46" s="1">
        <v>21.956855770000001</v>
      </c>
      <c r="C46" t="s">
        <v>90</v>
      </c>
      <c r="D46">
        <v>1</v>
      </c>
      <c r="E46">
        <v>0</v>
      </c>
      <c r="F46">
        <v>0</v>
      </c>
      <c r="G46" t="s">
        <v>137</v>
      </c>
      <c r="H46" t="s">
        <v>20</v>
      </c>
      <c r="I46">
        <v>20010</v>
      </c>
    </row>
    <row r="47" spans="1:9" x14ac:dyDescent="0.2">
      <c r="A47" s="1">
        <v>101.86136526</v>
      </c>
      <c r="B47" s="1">
        <v>22.580989746</v>
      </c>
      <c r="C47" t="s">
        <v>90</v>
      </c>
      <c r="D47">
        <v>1</v>
      </c>
      <c r="E47">
        <v>0</v>
      </c>
      <c r="F47">
        <v>0</v>
      </c>
      <c r="G47" t="s">
        <v>138</v>
      </c>
      <c r="H47" t="s">
        <v>20</v>
      </c>
      <c r="I47">
        <v>20011</v>
      </c>
    </row>
    <row r="48" spans="1:9" x14ac:dyDescent="0.2">
      <c r="A48" s="1">
        <v>105.463573</v>
      </c>
      <c r="B48" s="1">
        <v>33.627721999999999</v>
      </c>
      <c r="C48" t="s">
        <v>90</v>
      </c>
      <c r="D48">
        <v>1</v>
      </c>
      <c r="E48">
        <v>0</v>
      </c>
      <c r="F48">
        <v>0</v>
      </c>
      <c r="G48" t="s">
        <v>21</v>
      </c>
      <c r="H48" t="s">
        <v>20</v>
      </c>
      <c r="I48">
        <v>20013</v>
      </c>
    </row>
    <row r="49" spans="1:9" x14ac:dyDescent="0.2">
      <c r="A49" s="1">
        <v>105</v>
      </c>
      <c r="B49" s="1">
        <v>37</v>
      </c>
      <c r="C49" t="s">
        <v>90</v>
      </c>
      <c r="D49">
        <v>1</v>
      </c>
      <c r="E49">
        <v>0</v>
      </c>
      <c r="F49">
        <v>0</v>
      </c>
      <c r="G49" t="s">
        <v>139</v>
      </c>
      <c r="H49" t="s">
        <v>20</v>
      </c>
      <c r="I49">
        <v>20014</v>
      </c>
    </row>
    <row r="50" spans="1:9" x14ac:dyDescent="0.2">
      <c r="A50" s="1">
        <v>118.05632900000001</v>
      </c>
      <c r="B50" s="1">
        <v>36.816113999999999</v>
      </c>
      <c r="C50" t="s">
        <v>90</v>
      </c>
      <c r="D50">
        <v>1</v>
      </c>
      <c r="E50">
        <v>0</v>
      </c>
      <c r="F50">
        <v>0</v>
      </c>
      <c r="G50" t="s">
        <v>22</v>
      </c>
      <c r="H50" t="s">
        <v>20</v>
      </c>
      <c r="I50">
        <v>20015</v>
      </c>
    </row>
    <row r="51" spans="1:9" x14ac:dyDescent="0.2">
      <c r="A51" s="1">
        <v>112.17657800000001</v>
      </c>
      <c r="B51" s="1">
        <v>35.270406000000001</v>
      </c>
      <c r="C51" t="s">
        <v>90</v>
      </c>
      <c r="D51">
        <v>1</v>
      </c>
      <c r="E51">
        <v>0</v>
      </c>
      <c r="F51">
        <v>0</v>
      </c>
      <c r="G51" t="s">
        <v>23</v>
      </c>
      <c r="H51" t="s">
        <v>20</v>
      </c>
      <c r="I51">
        <v>20016</v>
      </c>
    </row>
    <row r="52" spans="1:9" x14ac:dyDescent="0.2">
      <c r="A52" s="1">
        <v>108.94581633999999</v>
      </c>
      <c r="B52" s="1">
        <v>34.875369407000001</v>
      </c>
      <c r="C52" t="s">
        <v>90</v>
      </c>
      <c r="D52">
        <v>1</v>
      </c>
      <c r="E52">
        <v>0</v>
      </c>
      <c r="F52">
        <v>0</v>
      </c>
      <c r="G52" t="s">
        <v>24</v>
      </c>
      <c r="H52" t="s">
        <v>20</v>
      </c>
      <c r="I52">
        <v>20017</v>
      </c>
    </row>
    <row r="53" spans="1:9" x14ac:dyDescent="0.2">
      <c r="A53" s="1">
        <v>103.607822</v>
      </c>
      <c r="B53" s="1">
        <v>33</v>
      </c>
      <c r="C53" t="s">
        <v>90</v>
      </c>
      <c r="D53">
        <v>1</v>
      </c>
      <c r="E53">
        <v>0</v>
      </c>
      <c r="F53">
        <v>0</v>
      </c>
      <c r="G53" t="s">
        <v>142</v>
      </c>
      <c r="H53" t="s">
        <v>20</v>
      </c>
      <c r="I53">
        <v>20019</v>
      </c>
    </row>
    <row r="54" spans="1:9" x14ac:dyDescent="0.2">
      <c r="A54" s="1">
        <v>105.25302213000001</v>
      </c>
      <c r="B54" s="1">
        <v>31</v>
      </c>
      <c r="C54" t="s">
        <v>90</v>
      </c>
      <c r="D54">
        <v>1</v>
      </c>
      <c r="E54">
        <v>0</v>
      </c>
      <c r="F54">
        <v>0</v>
      </c>
      <c r="G54" t="s">
        <v>143</v>
      </c>
      <c r="H54" t="s">
        <v>20</v>
      </c>
      <c r="I54">
        <v>20020</v>
      </c>
    </row>
    <row r="55" spans="1:9" x14ac:dyDescent="0.2">
      <c r="A55" s="1">
        <v>106.97299601</v>
      </c>
      <c r="B55" s="1">
        <v>30.836659044000001</v>
      </c>
      <c r="C55" t="s">
        <v>90</v>
      </c>
      <c r="D55">
        <v>1</v>
      </c>
      <c r="E55">
        <v>0</v>
      </c>
      <c r="F55">
        <v>0</v>
      </c>
      <c r="G55" t="s">
        <v>144</v>
      </c>
      <c r="H55" t="s">
        <v>20</v>
      </c>
      <c r="I55">
        <v>20021</v>
      </c>
    </row>
    <row r="56" spans="1:9" x14ac:dyDescent="0.2">
      <c r="A56" s="1">
        <v>112.50461928999999</v>
      </c>
      <c r="B56" s="1">
        <v>27</v>
      </c>
      <c r="C56" t="s">
        <v>90</v>
      </c>
      <c r="D56">
        <v>1</v>
      </c>
      <c r="E56">
        <v>0</v>
      </c>
      <c r="F56">
        <v>0</v>
      </c>
      <c r="G56" t="s">
        <v>145</v>
      </c>
      <c r="H56" t="s">
        <v>20</v>
      </c>
      <c r="I56">
        <v>20022</v>
      </c>
    </row>
    <row r="57" spans="1:9" x14ac:dyDescent="0.2">
      <c r="A57" s="1">
        <v>111.27726948</v>
      </c>
      <c r="B57" s="1">
        <v>27</v>
      </c>
      <c r="C57" t="s">
        <v>90</v>
      </c>
      <c r="D57">
        <v>1</v>
      </c>
      <c r="E57">
        <v>0</v>
      </c>
      <c r="F57">
        <v>0</v>
      </c>
      <c r="G57" t="s">
        <v>146</v>
      </c>
      <c r="H57" t="s">
        <v>20</v>
      </c>
      <c r="I57">
        <v>20023</v>
      </c>
    </row>
    <row r="58" spans="1:9" x14ac:dyDescent="0.2">
      <c r="A58" s="1">
        <v>117.64625368</v>
      </c>
      <c r="B58" s="1">
        <v>24.503818792000001</v>
      </c>
      <c r="C58" t="s">
        <v>90</v>
      </c>
      <c r="D58">
        <v>1</v>
      </c>
      <c r="E58">
        <v>0</v>
      </c>
      <c r="F58">
        <v>0</v>
      </c>
      <c r="G58" t="s">
        <v>147</v>
      </c>
      <c r="H58" t="s">
        <v>20</v>
      </c>
      <c r="I58">
        <v>20024</v>
      </c>
    </row>
    <row r="59" spans="1:9" x14ac:dyDescent="0.2">
      <c r="A59" s="1">
        <v>119.29724973</v>
      </c>
      <c r="B59" s="1">
        <v>26.063558874000002</v>
      </c>
      <c r="C59" t="s">
        <v>90</v>
      </c>
      <c r="D59">
        <v>1</v>
      </c>
      <c r="E59">
        <v>0</v>
      </c>
      <c r="F59">
        <v>0</v>
      </c>
      <c r="G59" t="s">
        <v>176</v>
      </c>
      <c r="H59" t="s">
        <v>20</v>
      </c>
      <c r="I59">
        <v>20025</v>
      </c>
    </row>
    <row r="60" spans="1:9" x14ac:dyDescent="0.2">
      <c r="A60" s="1">
        <v>108.99476129999999</v>
      </c>
      <c r="B60" s="1">
        <v>22.736634432999999</v>
      </c>
      <c r="C60" t="s">
        <v>90</v>
      </c>
      <c r="D60">
        <v>1</v>
      </c>
      <c r="E60">
        <v>0</v>
      </c>
      <c r="F60">
        <v>0</v>
      </c>
      <c r="G60" t="s">
        <v>25</v>
      </c>
      <c r="H60" t="s">
        <v>20</v>
      </c>
      <c r="I60">
        <v>20026</v>
      </c>
    </row>
    <row r="61" spans="1:9" x14ac:dyDescent="0.2">
      <c r="A61" s="1">
        <v>109.18444911</v>
      </c>
      <c r="B61" s="1">
        <v>21.782407657</v>
      </c>
      <c r="C61" t="s">
        <v>90</v>
      </c>
      <c r="D61">
        <v>1</v>
      </c>
      <c r="E61">
        <v>0</v>
      </c>
      <c r="F61">
        <v>0</v>
      </c>
      <c r="G61" t="s">
        <v>26</v>
      </c>
      <c r="H61" t="s">
        <v>20</v>
      </c>
      <c r="I61">
        <v>20027</v>
      </c>
    </row>
    <row r="62" spans="1:9" x14ac:dyDescent="0.2">
      <c r="A62" s="1">
        <v>117.28634513999999</v>
      </c>
      <c r="B62" s="1">
        <v>31.251731152000001</v>
      </c>
      <c r="C62" t="s">
        <v>90</v>
      </c>
      <c r="D62">
        <v>1</v>
      </c>
      <c r="E62">
        <v>0</v>
      </c>
      <c r="F62">
        <v>0</v>
      </c>
      <c r="G62" t="s">
        <v>175</v>
      </c>
      <c r="H62" t="s">
        <v>20</v>
      </c>
      <c r="I62">
        <v>20028</v>
      </c>
    </row>
    <row r="63" spans="1:9" x14ac:dyDescent="0.2">
      <c r="A63" s="1">
        <v>113.93499675</v>
      </c>
      <c r="B63" s="1">
        <v>31.489935427999999</v>
      </c>
      <c r="C63" t="s">
        <v>90</v>
      </c>
      <c r="D63">
        <v>1</v>
      </c>
      <c r="E63">
        <v>0</v>
      </c>
      <c r="F63">
        <v>0</v>
      </c>
      <c r="G63" t="s">
        <v>174</v>
      </c>
      <c r="H63" t="s">
        <v>20</v>
      </c>
      <c r="I63">
        <v>20029</v>
      </c>
    </row>
    <row r="64" spans="1:9" x14ac:dyDescent="0.2">
      <c r="A64" s="1">
        <v>116.20828014999999</v>
      </c>
      <c r="B64" s="1">
        <v>33.143681245000003</v>
      </c>
      <c r="C64" t="s">
        <v>90</v>
      </c>
      <c r="D64">
        <v>1</v>
      </c>
      <c r="E64">
        <v>0</v>
      </c>
      <c r="F64">
        <v>0</v>
      </c>
      <c r="G64" t="s">
        <v>27</v>
      </c>
      <c r="H64" t="s">
        <v>20</v>
      </c>
      <c r="I64">
        <v>20030</v>
      </c>
    </row>
    <row r="65" spans="1:9" x14ac:dyDescent="0.2">
      <c r="A65" s="1">
        <v>119.29821043</v>
      </c>
      <c r="B65" s="1">
        <v>33.005734078000003</v>
      </c>
      <c r="C65" t="s">
        <v>90</v>
      </c>
      <c r="D65">
        <v>1</v>
      </c>
      <c r="E65">
        <v>0</v>
      </c>
      <c r="F65">
        <v>0</v>
      </c>
      <c r="G65" t="s">
        <v>28</v>
      </c>
      <c r="H65" t="s">
        <v>20</v>
      </c>
      <c r="I65">
        <v>20031</v>
      </c>
    </row>
    <row r="66" spans="1:9" x14ac:dyDescent="0.2">
      <c r="A66" s="1">
        <v>120.30908783</v>
      </c>
      <c r="B66" s="1">
        <v>31.487833427000002</v>
      </c>
      <c r="C66" t="s">
        <v>90</v>
      </c>
      <c r="D66">
        <v>1</v>
      </c>
      <c r="E66">
        <v>0</v>
      </c>
      <c r="F66">
        <v>0</v>
      </c>
      <c r="G66" t="s">
        <v>29</v>
      </c>
      <c r="H66" t="s">
        <v>20</v>
      </c>
      <c r="I66">
        <v>20032</v>
      </c>
    </row>
    <row r="67" spans="1:9" x14ac:dyDescent="0.2">
      <c r="A67" s="1">
        <v>109.33463714</v>
      </c>
      <c r="B67" s="1">
        <v>31.465245871</v>
      </c>
      <c r="C67" t="s">
        <v>90</v>
      </c>
      <c r="D67">
        <v>1</v>
      </c>
      <c r="E67">
        <v>0</v>
      </c>
      <c r="F67">
        <v>0</v>
      </c>
      <c r="G67" t="s">
        <v>30</v>
      </c>
      <c r="H67" t="s">
        <v>20</v>
      </c>
      <c r="I67">
        <v>20033</v>
      </c>
    </row>
    <row r="68" spans="1:9" x14ac:dyDescent="0.2">
      <c r="A68" s="1">
        <v>111.73457813</v>
      </c>
      <c r="B68" s="1">
        <v>30.807214537</v>
      </c>
      <c r="C68" t="s">
        <v>90</v>
      </c>
      <c r="D68">
        <v>1</v>
      </c>
      <c r="E68">
        <v>0</v>
      </c>
      <c r="F68">
        <v>0</v>
      </c>
      <c r="G68" t="s">
        <v>31</v>
      </c>
      <c r="H68" t="s">
        <v>20</v>
      </c>
      <c r="I68">
        <v>20034</v>
      </c>
    </row>
    <row r="69" spans="1:9" x14ac:dyDescent="0.2">
      <c r="A69" s="1">
        <v>114.03002764</v>
      </c>
      <c r="B69" s="1">
        <v>29.875041922000001</v>
      </c>
      <c r="C69" t="s">
        <v>90</v>
      </c>
      <c r="D69">
        <v>1</v>
      </c>
      <c r="E69">
        <v>0</v>
      </c>
      <c r="F69">
        <v>0</v>
      </c>
      <c r="G69" t="s">
        <v>32</v>
      </c>
      <c r="H69" t="s">
        <v>20</v>
      </c>
      <c r="I69">
        <v>20035</v>
      </c>
    </row>
    <row r="70" spans="1:9" x14ac:dyDescent="0.2">
      <c r="A70" s="1">
        <v>116.78533999</v>
      </c>
      <c r="B70" s="1">
        <v>28.262701973999999</v>
      </c>
      <c r="C70" t="s">
        <v>90</v>
      </c>
      <c r="D70">
        <v>1</v>
      </c>
      <c r="E70">
        <v>0</v>
      </c>
      <c r="F70">
        <v>0</v>
      </c>
      <c r="G70" t="s">
        <v>33</v>
      </c>
      <c r="H70" t="s">
        <v>20</v>
      </c>
      <c r="I70">
        <v>20036</v>
      </c>
    </row>
    <row r="71" spans="1:9" x14ac:dyDescent="0.2">
      <c r="A71" s="1">
        <v>119.06546043</v>
      </c>
      <c r="B71" s="1">
        <v>28.071671950999999</v>
      </c>
      <c r="C71" t="s">
        <v>90</v>
      </c>
      <c r="D71">
        <v>1</v>
      </c>
      <c r="E71">
        <v>0</v>
      </c>
      <c r="F71">
        <v>0</v>
      </c>
      <c r="G71" t="s">
        <v>34</v>
      </c>
      <c r="H71" t="s">
        <v>20</v>
      </c>
      <c r="I71">
        <v>20037</v>
      </c>
    </row>
    <row r="72" spans="1:9" x14ac:dyDescent="0.2">
      <c r="A72" s="1">
        <v>102.37866031999999</v>
      </c>
      <c r="B72" s="1">
        <v>20.168742149</v>
      </c>
      <c r="C72" t="s">
        <v>90</v>
      </c>
      <c r="D72">
        <v>1</v>
      </c>
      <c r="E72">
        <v>0</v>
      </c>
      <c r="F72">
        <v>0</v>
      </c>
      <c r="G72" t="s">
        <v>178</v>
      </c>
      <c r="H72" t="s">
        <v>20</v>
      </c>
      <c r="I72">
        <v>20038</v>
      </c>
    </row>
    <row r="73" spans="1:9" x14ac:dyDescent="0.2">
      <c r="A73" s="1">
        <v>97.961977755999996</v>
      </c>
      <c r="B73" s="1">
        <v>23.286590601</v>
      </c>
      <c r="C73" t="s">
        <v>90</v>
      </c>
      <c r="D73">
        <v>1</v>
      </c>
      <c r="E73">
        <v>0</v>
      </c>
      <c r="F73">
        <v>0</v>
      </c>
      <c r="G73" t="s">
        <v>171</v>
      </c>
      <c r="H73" t="s">
        <v>20</v>
      </c>
      <c r="I73">
        <v>20039</v>
      </c>
    </row>
    <row r="74" spans="1:9" x14ac:dyDescent="0.2">
      <c r="A74" s="1">
        <v>98.981764397000006</v>
      </c>
      <c r="B74" s="1">
        <v>18.703120282</v>
      </c>
      <c r="C74" t="s">
        <v>90</v>
      </c>
      <c r="D74">
        <v>1</v>
      </c>
      <c r="E74">
        <v>0</v>
      </c>
      <c r="F74">
        <v>0</v>
      </c>
      <c r="G74" t="s">
        <v>170</v>
      </c>
      <c r="H74" t="s">
        <v>20</v>
      </c>
      <c r="I74">
        <v>20040</v>
      </c>
    </row>
    <row r="75" spans="1:9" x14ac:dyDescent="0.2">
      <c r="A75" s="1">
        <v>111.65057143</v>
      </c>
      <c r="B75" s="1">
        <v>29.127160203999999</v>
      </c>
      <c r="C75" t="s">
        <v>90</v>
      </c>
      <c r="D75">
        <v>1</v>
      </c>
      <c r="E75">
        <v>0</v>
      </c>
      <c r="F75">
        <v>0</v>
      </c>
      <c r="G75" t="s">
        <v>169</v>
      </c>
      <c r="H75" t="s">
        <v>20</v>
      </c>
      <c r="I75">
        <v>20041</v>
      </c>
    </row>
    <row r="76" spans="1:9" x14ac:dyDescent="0.2">
      <c r="A76" s="1">
        <v>105.562443</v>
      </c>
      <c r="B76" s="1">
        <v>20.284386999999999</v>
      </c>
      <c r="C76" t="str">
        <f>H76</f>
        <v>Fossil</v>
      </c>
      <c r="D76">
        <v>1</v>
      </c>
      <c r="E76">
        <v>1</v>
      </c>
      <c r="F76">
        <v>0</v>
      </c>
      <c r="G76" t="s">
        <v>35</v>
      </c>
      <c r="H76" t="s">
        <v>36</v>
      </c>
      <c r="I76">
        <v>10001</v>
      </c>
    </row>
    <row r="77" spans="1:9" x14ac:dyDescent="0.2">
      <c r="A77" s="1">
        <v>101.49972200000001</v>
      </c>
      <c r="B77" s="1">
        <v>0.22500000000000001</v>
      </c>
      <c r="C77" t="str">
        <f t="shared" ref="C77:C89" si="0">H77</f>
        <v>Fossil</v>
      </c>
      <c r="D77">
        <v>1</v>
      </c>
      <c r="E77">
        <v>1</v>
      </c>
      <c r="F77">
        <v>0</v>
      </c>
      <c r="G77" t="s">
        <v>168</v>
      </c>
      <c r="H77" t="s">
        <v>36</v>
      </c>
      <c r="I77">
        <v>10007</v>
      </c>
    </row>
    <row r="78" spans="1:9" x14ac:dyDescent="0.2">
      <c r="A78" s="1">
        <v>101.38249999999999</v>
      </c>
      <c r="B78" s="1">
        <v>-1.101389</v>
      </c>
      <c r="C78" t="str">
        <f t="shared" si="0"/>
        <v>Fossil</v>
      </c>
      <c r="D78">
        <v>1</v>
      </c>
      <c r="E78">
        <v>1</v>
      </c>
      <c r="F78">
        <v>0</v>
      </c>
      <c r="G78" t="s">
        <v>167</v>
      </c>
      <c r="H78" t="s">
        <v>36</v>
      </c>
      <c r="I78">
        <v>10006</v>
      </c>
    </row>
    <row r="79" spans="1:9" x14ac:dyDescent="0.2">
      <c r="A79" s="1">
        <v>113.71555600000001</v>
      </c>
      <c r="B79" s="1">
        <v>3.8322219999999998</v>
      </c>
      <c r="C79" t="str">
        <f t="shared" si="0"/>
        <v>Fossil</v>
      </c>
      <c r="D79">
        <v>1</v>
      </c>
      <c r="E79">
        <v>1</v>
      </c>
      <c r="F79">
        <v>0</v>
      </c>
      <c r="G79" t="s">
        <v>166</v>
      </c>
      <c r="H79" t="s">
        <v>36</v>
      </c>
      <c r="I79">
        <v>10005</v>
      </c>
    </row>
    <row r="80" spans="1:9" x14ac:dyDescent="0.2">
      <c r="A80" s="1">
        <v>101.780556</v>
      </c>
      <c r="B80" s="1">
        <v>-0.41194399999999998</v>
      </c>
      <c r="C80" t="str">
        <f t="shared" si="0"/>
        <v>Fossil</v>
      </c>
      <c r="D80">
        <v>1</v>
      </c>
      <c r="E80">
        <v>1</v>
      </c>
      <c r="F80">
        <v>0</v>
      </c>
      <c r="G80" t="s">
        <v>165</v>
      </c>
      <c r="H80" t="s">
        <v>36</v>
      </c>
      <c r="I80">
        <v>10003</v>
      </c>
    </row>
    <row r="81" spans="1:9" x14ac:dyDescent="0.2">
      <c r="A81" s="1">
        <v>101.428889</v>
      </c>
      <c r="B81" s="1">
        <v>-0.17222199999999999</v>
      </c>
      <c r="C81" t="str">
        <f t="shared" si="0"/>
        <v>Fossil</v>
      </c>
      <c r="D81">
        <v>1</v>
      </c>
      <c r="E81">
        <v>1</v>
      </c>
      <c r="F81">
        <v>0</v>
      </c>
      <c r="G81" t="s">
        <v>164</v>
      </c>
      <c r="H81" t="s">
        <v>36</v>
      </c>
      <c r="I81">
        <v>10002</v>
      </c>
    </row>
    <row r="82" spans="1:9" x14ac:dyDescent="0.2">
      <c r="A82" s="1">
        <v>109.250001</v>
      </c>
      <c r="B82" s="1">
        <v>24.666644999999999</v>
      </c>
      <c r="C82" t="str">
        <f t="shared" si="0"/>
        <v>Fossil</v>
      </c>
      <c r="D82">
        <v>1</v>
      </c>
      <c r="E82">
        <v>1</v>
      </c>
      <c r="F82">
        <v>0</v>
      </c>
      <c r="G82" t="s">
        <v>37</v>
      </c>
      <c r="H82" t="s">
        <v>36</v>
      </c>
      <c r="I82">
        <v>10010</v>
      </c>
    </row>
    <row r="83" spans="1:9" x14ac:dyDescent="0.2">
      <c r="A83" s="1">
        <v>118.25114600000001</v>
      </c>
      <c r="B83" s="1">
        <v>4.6861160000000002</v>
      </c>
      <c r="C83" t="str">
        <f t="shared" si="0"/>
        <v>Fossil</v>
      </c>
      <c r="D83">
        <v>1</v>
      </c>
      <c r="E83">
        <v>1</v>
      </c>
      <c r="F83">
        <v>0</v>
      </c>
      <c r="G83" t="s">
        <v>160</v>
      </c>
      <c r="H83" t="s">
        <v>36</v>
      </c>
      <c r="I83">
        <v>10004</v>
      </c>
    </row>
    <row r="84" spans="1:9" x14ac:dyDescent="0.2">
      <c r="A84" s="1">
        <v>121.35634899999999</v>
      </c>
      <c r="B84" s="1">
        <v>29.977416000000002</v>
      </c>
      <c r="C84" t="str">
        <f t="shared" si="0"/>
        <v>Fossil</v>
      </c>
      <c r="D84">
        <v>1</v>
      </c>
      <c r="E84">
        <v>1</v>
      </c>
      <c r="F84">
        <v>0</v>
      </c>
      <c r="G84" s="2" t="s">
        <v>161</v>
      </c>
      <c r="H84" t="s">
        <v>36</v>
      </c>
      <c r="I84">
        <v>10008</v>
      </c>
    </row>
    <row r="85" spans="1:9" x14ac:dyDescent="0.2">
      <c r="A85" s="1">
        <v>111.370417</v>
      </c>
      <c r="B85" s="1">
        <v>33.016503</v>
      </c>
      <c r="C85" t="str">
        <f t="shared" si="0"/>
        <v>Fossil</v>
      </c>
      <c r="D85">
        <v>1</v>
      </c>
      <c r="E85">
        <v>1</v>
      </c>
      <c r="F85">
        <v>0</v>
      </c>
      <c r="G85" t="s">
        <v>38</v>
      </c>
      <c r="H85" t="s">
        <v>36</v>
      </c>
      <c r="I85">
        <v>10009</v>
      </c>
    </row>
    <row r="86" spans="1:9" x14ac:dyDescent="0.2">
      <c r="A86" s="1">
        <v>98.799244999999999</v>
      </c>
      <c r="B86" s="1">
        <v>19.475752</v>
      </c>
      <c r="C86" t="str">
        <f t="shared" si="0"/>
        <v>Fossil</v>
      </c>
      <c r="D86">
        <v>1</v>
      </c>
      <c r="E86">
        <v>1</v>
      </c>
      <c r="F86">
        <v>0</v>
      </c>
      <c r="G86" t="s">
        <v>39</v>
      </c>
      <c r="H86" t="s">
        <v>36</v>
      </c>
      <c r="I86">
        <v>10013</v>
      </c>
    </row>
    <row r="87" spans="1:9" x14ac:dyDescent="0.2">
      <c r="A87" s="1">
        <v>105.828232</v>
      </c>
      <c r="B87" s="1">
        <v>20.741291</v>
      </c>
      <c r="C87" t="str">
        <f t="shared" si="0"/>
        <v>Fossil</v>
      </c>
      <c r="D87">
        <v>1</v>
      </c>
      <c r="E87">
        <v>1</v>
      </c>
      <c r="F87">
        <v>0</v>
      </c>
      <c r="G87" t="s">
        <v>40</v>
      </c>
      <c r="H87" t="s">
        <v>36</v>
      </c>
      <c r="I87">
        <v>10012</v>
      </c>
    </row>
    <row r="88" spans="1:9" x14ac:dyDescent="0.2">
      <c r="A88" s="1">
        <v>110.578526</v>
      </c>
      <c r="B88" s="1">
        <v>32.839984000000001</v>
      </c>
      <c r="C88" t="str">
        <f t="shared" si="0"/>
        <v>Fossil</v>
      </c>
      <c r="D88">
        <v>1</v>
      </c>
      <c r="E88">
        <v>1</v>
      </c>
      <c r="F88">
        <v>0</v>
      </c>
      <c r="G88" t="s">
        <v>155</v>
      </c>
      <c r="H88" t="s">
        <v>36</v>
      </c>
      <c r="I88">
        <v>10014</v>
      </c>
    </row>
    <row r="89" spans="1:9" x14ac:dyDescent="0.2">
      <c r="A89" s="1">
        <v>117.42976204999999</v>
      </c>
      <c r="B89" s="1">
        <v>23.700139071999999</v>
      </c>
      <c r="C89" t="str">
        <f t="shared" si="0"/>
        <v>Fossil</v>
      </c>
      <c r="D89">
        <v>1</v>
      </c>
      <c r="E89">
        <v>1</v>
      </c>
      <c r="F89">
        <v>0</v>
      </c>
      <c r="G89" t="s">
        <v>41</v>
      </c>
      <c r="H89" t="s">
        <v>36</v>
      </c>
      <c r="I89">
        <v>10015</v>
      </c>
    </row>
    <row r="90" spans="1:9" x14ac:dyDescent="0.2">
      <c r="A90" s="1">
        <v>100.246927</v>
      </c>
      <c r="B90" s="1">
        <v>5.3343069999999999</v>
      </c>
      <c r="C90" t="s">
        <v>89</v>
      </c>
      <c r="D90">
        <v>1</v>
      </c>
      <c r="E90">
        <v>1</v>
      </c>
      <c r="F90">
        <v>1</v>
      </c>
      <c r="G90" t="s">
        <v>42</v>
      </c>
      <c r="H90" t="s">
        <v>43</v>
      </c>
      <c r="I90">
        <v>43</v>
      </c>
    </row>
    <row r="91" spans="1:9" x14ac:dyDescent="0.2">
      <c r="A91" s="1">
        <v>102.098141</v>
      </c>
      <c r="B91" s="1">
        <v>2.6682630000000001</v>
      </c>
      <c r="C91" t="s">
        <v>89</v>
      </c>
      <c r="D91">
        <v>1</v>
      </c>
      <c r="E91">
        <v>1</v>
      </c>
      <c r="F91">
        <v>1</v>
      </c>
      <c r="G91" t="s">
        <v>44</v>
      </c>
      <c r="H91" t="s">
        <v>43</v>
      </c>
      <c r="I91">
        <v>42</v>
      </c>
    </row>
    <row r="92" spans="1:9" x14ac:dyDescent="0.2">
      <c r="A92" s="1">
        <v>101.015283</v>
      </c>
      <c r="B92" s="1">
        <v>6.1784350000000003</v>
      </c>
      <c r="C92" t="s">
        <v>89</v>
      </c>
      <c r="D92">
        <v>1</v>
      </c>
      <c r="E92">
        <v>1</v>
      </c>
      <c r="F92">
        <v>1</v>
      </c>
      <c r="G92" t="s">
        <v>45</v>
      </c>
      <c r="H92" t="s">
        <v>43</v>
      </c>
      <c r="I92">
        <v>15</v>
      </c>
    </row>
    <row r="93" spans="1:9" x14ac:dyDescent="0.2">
      <c r="A93" s="1">
        <v>102.24079</v>
      </c>
      <c r="B93" s="1">
        <v>4.6507759999999996</v>
      </c>
      <c r="C93" t="s">
        <v>89</v>
      </c>
      <c r="D93">
        <v>1</v>
      </c>
      <c r="E93">
        <v>1</v>
      </c>
      <c r="F93">
        <v>1</v>
      </c>
      <c r="G93" t="s">
        <v>46</v>
      </c>
      <c r="H93" t="s">
        <v>43</v>
      </c>
      <c r="I93">
        <v>11</v>
      </c>
    </row>
    <row r="94" spans="1:9" x14ac:dyDescent="0.2">
      <c r="A94" s="1">
        <v>102.141041</v>
      </c>
      <c r="B94" s="1">
        <v>3.7927879999999998</v>
      </c>
      <c r="C94" t="s">
        <v>89</v>
      </c>
      <c r="D94">
        <v>1</v>
      </c>
      <c r="E94">
        <v>1</v>
      </c>
      <c r="F94">
        <v>1</v>
      </c>
      <c r="G94" t="s">
        <v>47</v>
      </c>
      <c r="H94" t="s">
        <v>43</v>
      </c>
      <c r="I94">
        <v>10</v>
      </c>
    </row>
    <row r="95" spans="1:9" x14ac:dyDescent="0.2">
      <c r="A95" s="1">
        <v>103.945656</v>
      </c>
      <c r="B95" s="1">
        <v>2.2001369999999998</v>
      </c>
      <c r="C95" t="s">
        <v>89</v>
      </c>
      <c r="D95">
        <v>1</v>
      </c>
      <c r="E95">
        <v>1</v>
      </c>
      <c r="F95">
        <v>1</v>
      </c>
      <c r="G95" t="s">
        <v>48</v>
      </c>
      <c r="H95" t="s">
        <v>43</v>
      </c>
      <c r="I95">
        <v>9</v>
      </c>
    </row>
    <row r="96" spans="1:9" x14ac:dyDescent="0.2">
      <c r="A96" s="1">
        <v>102.32113699999999</v>
      </c>
      <c r="B96" s="1">
        <v>5.2238959999999999</v>
      </c>
      <c r="C96" t="s">
        <v>89</v>
      </c>
      <c r="D96">
        <v>1</v>
      </c>
      <c r="E96">
        <v>1</v>
      </c>
      <c r="F96">
        <v>1</v>
      </c>
      <c r="G96" t="s">
        <v>49</v>
      </c>
      <c r="H96" t="s">
        <v>43</v>
      </c>
      <c r="I96">
        <v>7</v>
      </c>
    </row>
    <row r="97" spans="1:9" x14ac:dyDescent="0.2">
      <c r="A97" s="1">
        <v>102.633866</v>
      </c>
      <c r="B97" s="1">
        <v>4.5225470000000003</v>
      </c>
      <c r="C97" t="s">
        <v>89</v>
      </c>
      <c r="D97">
        <v>1</v>
      </c>
      <c r="E97">
        <v>1</v>
      </c>
      <c r="F97">
        <v>1</v>
      </c>
      <c r="G97" t="s">
        <v>50</v>
      </c>
      <c r="H97" t="s">
        <v>43</v>
      </c>
      <c r="I97">
        <v>6</v>
      </c>
    </row>
    <row r="98" spans="1:9" x14ac:dyDescent="0.2">
      <c r="A98" s="1">
        <v>102.887232</v>
      </c>
      <c r="B98" s="1">
        <v>3.754537</v>
      </c>
      <c r="C98" t="s">
        <v>89</v>
      </c>
      <c r="D98">
        <v>1</v>
      </c>
      <c r="E98">
        <v>1</v>
      </c>
      <c r="F98">
        <v>1</v>
      </c>
      <c r="G98" t="s">
        <v>51</v>
      </c>
      <c r="H98" t="s">
        <v>43</v>
      </c>
      <c r="I98">
        <v>4</v>
      </c>
    </row>
    <row r="99" spans="1:9" x14ac:dyDescent="0.2">
      <c r="A99" s="1">
        <v>103.238283</v>
      </c>
      <c r="B99" s="1">
        <v>2.6343709999999998</v>
      </c>
      <c r="C99" t="s">
        <v>89</v>
      </c>
      <c r="D99">
        <v>1</v>
      </c>
      <c r="E99">
        <v>1</v>
      </c>
      <c r="F99">
        <v>1</v>
      </c>
      <c r="G99" t="s">
        <v>52</v>
      </c>
      <c r="H99" t="s">
        <v>43</v>
      </c>
      <c r="I99">
        <v>3</v>
      </c>
    </row>
    <row r="100" spans="1:9" x14ac:dyDescent="0.2">
      <c r="A100" s="1">
        <v>103.171564</v>
      </c>
      <c r="B100" s="1">
        <v>2.4157229999999998</v>
      </c>
      <c r="C100" t="s">
        <v>89</v>
      </c>
      <c r="D100">
        <v>1</v>
      </c>
      <c r="E100">
        <v>1</v>
      </c>
      <c r="F100">
        <v>1</v>
      </c>
      <c r="G100" t="s">
        <v>53</v>
      </c>
      <c r="H100" t="s">
        <v>43</v>
      </c>
      <c r="I100">
        <v>2</v>
      </c>
    </row>
    <row r="101" spans="1:9" x14ac:dyDescent="0.2">
      <c r="A101" s="1">
        <v>103.525711</v>
      </c>
      <c r="B101" s="1">
        <v>2.0251299999999999</v>
      </c>
      <c r="C101" t="s">
        <v>89</v>
      </c>
      <c r="D101">
        <v>1</v>
      </c>
      <c r="E101">
        <v>1</v>
      </c>
      <c r="F101">
        <v>1</v>
      </c>
      <c r="G101" t="s">
        <v>54</v>
      </c>
      <c r="H101" t="s">
        <v>43</v>
      </c>
      <c r="I101">
        <v>1</v>
      </c>
    </row>
    <row r="102" spans="1:9" x14ac:dyDescent="0.2">
      <c r="A102" s="1">
        <v>102.525395</v>
      </c>
      <c r="B102" s="1">
        <v>3.4134329999999999</v>
      </c>
      <c r="C102" t="s">
        <v>89</v>
      </c>
      <c r="D102">
        <v>1</v>
      </c>
      <c r="E102">
        <v>1</v>
      </c>
      <c r="F102">
        <v>1</v>
      </c>
      <c r="G102" t="s">
        <v>55</v>
      </c>
      <c r="H102" t="s">
        <v>43</v>
      </c>
      <c r="I102">
        <v>5</v>
      </c>
    </row>
    <row r="103" spans="1:9" x14ac:dyDescent="0.2">
      <c r="A103" s="1">
        <v>101.93061</v>
      </c>
      <c r="B103" s="1">
        <v>5.444858</v>
      </c>
      <c r="C103" t="s">
        <v>89</v>
      </c>
      <c r="D103">
        <v>1</v>
      </c>
      <c r="E103">
        <v>1</v>
      </c>
      <c r="F103">
        <v>1</v>
      </c>
      <c r="G103" t="s">
        <v>56</v>
      </c>
      <c r="H103" t="s">
        <v>43</v>
      </c>
      <c r="I103">
        <v>8</v>
      </c>
    </row>
    <row r="104" spans="1:9" x14ac:dyDescent="0.2">
      <c r="A104" s="1">
        <v>101.264978</v>
      </c>
      <c r="B104" s="1">
        <v>3.5874860000000002</v>
      </c>
      <c r="C104" t="s">
        <v>89</v>
      </c>
      <c r="D104">
        <v>1</v>
      </c>
      <c r="E104">
        <v>1</v>
      </c>
      <c r="F104">
        <v>1</v>
      </c>
      <c r="G104" t="s">
        <v>57</v>
      </c>
      <c r="H104" t="s">
        <v>43</v>
      </c>
      <c r="I104">
        <v>12</v>
      </c>
    </row>
    <row r="105" spans="1:9" x14ac:dyDescent="0.2">
      <c r="A105" s="1">
        <v>100.89153399999999</v>
      </c>
      <c r="B105" s="1">
        <v>5.2709720000000004</v>
      </c>
      <c r="C105" t="s">
        <v>89</v>
      </c>
      <c r="D105">
        <v>1</v>
      </c>
      <c r="E105">
        <v>1</v>
      </c>
      <c r="F105">
        <v>1</v>
      </c>
      <c r="G105" t="s">
        <v>58</v>
      </c>
      <c r="H105" t="s">
        <v>43</v>
      </c>
      <c r="I105">
        <v>13</v>
      </c>
    </row>
    <row r="106" spans="1:9" x14ac:dyDescent="0.2">
      <c r="A106" s="1">
        <v>101.444582</v>
      </c>
      <c r="B106" s="1">
        <v>5.7820919999999996</v>
      </c>
      <c r="C106" t="s">
        <v>89</v>
      </c>
      <c r="D106">
        <v>1</v>
      </c>
      <c r="E106">
        <v>1</v>
      </c>
      <c r="F106">
        <v>1</v>
      </c>
      <c r="G106" t="s">
        <v>59</v>
      </c>
      <c r="H106" t="s">
        <v>43</v>
      </c>
      <c r="I106">
        <v>14</v>
      </c>
    </row>
    <row r="107" spans="1:9" x14ac:dyDescent="0.2">
      <c r="A107" s="1">
        <v>98.392855999999995</v>
      </c>
      <c r="B107" s="1">
        <v>15.052505</v>
      </c>
      <c r="C107" t="s">
        <v>89</v>
      </c>
      <c r="D107">
        <v>1</v>
      </c>
      <c r="E107">
        <v>1</v>
      </c>
      <c r="F107">
        <v>0</v>
      </c>
      <c r="G107" t="s">
        <v>60</v>
      </c>
      <c r="H107" t="s">
        <v>61</v>
      </c>
      <c r="I107">
        <v>57</v>
      </c>
    </row>
    <row r="108" spans="1:9" x14ac:dyDescent="0.2">
      <c r="A108" s="1">
        <v>99.306252000000001</v>
      </c>
      <c r="B108" s="1">
        <v>12.992787</v>
      </c>
      <c r="C108" t="s">
        <v>89</v>
      </c>
      <c r="D108">
        <v>1</v>
      </c>
      <c r="E108">
        <v>1</v>
      </c>
      <c r="F108">
        <v>0</v>
      </c>
      <c r="G108" t="s">
        <v>62</v>
      </c>
      <c r="H108" t="s">
        <v>61</v>
      </c>
      <c r="I108">
        <v>56</v>
      </c>
    </row>
    <row r="109" spans="1:9" x14ac:dyDescent="0.2">
      <c r="A109" s="1">
        <v>101.641251</v>
      </c>
      <c r="B109" s="1">
        <v>16.434787</v>
      </c>
      <c r="C109" t="s">
        <v>89</v>
      </c>
      <c r="D109">
        <v>1</v>
      </c>
      <c r="E109">
        <v>1</v>
      </c>
      <c r="F109">
        <v>0</v>
      </c>
      <c r="G109" t="s">
        <v>63</v>
      </c>
      <c r="H109" t="s">
        <v>61</v>
      </c>
      <c r="I109">
        <v>55</v>
      </c>
    </row>
    <row r="110" spans="1:9" x14ac:dyDescent="0.2">
      <c r="A110" s="1">
        <v>105.29037700000001</v>
      </c>
      <c r="B110" s="1">
        <v>17.910630000000001</v>
      </c>
      <c r="C110" t="s">
        <v>89</v>
      </c>
      <c r="D110">
        <v>1</v>
      </c>
      <c r="E110">
        <v>1</v>
      </c>
      <c r="F110">
        <v>0</v>
      </c>
      <c r="G110" t="s">
        <v>64</v>
      </c>
      <c r="H110" t="s">
        <v>61</v>
      </c>
      <c r="I110">
        <v>52</v>
      </c>
    </row>
    <row r="111" spans="1:9" x14ac:dyDescent="0.2">
      <c r="A111" s="1">
        <v>95.56</v>
      </c>
      <c r="B111" s="1">
        <v>25.364000000000001</v>
      </c>
      <c r="C111" t="s">
        <v>89</v>
      </c>
      <c r="D111">
        <v>1</v>
      </c>
      <c r="E111">
        <v>1</v>
      </c>
      <c r="F111">
        <v>0</v>
      </c>
      <c r="G111" t="s">
        <v>65</v>
      </c>
      <c r="H111" t="s">
        <v>61</v>
      </c>
      <c r="I111">
        <v>45</v>
      </c>
    </row>
    <row r="112" spans="1:9" x14ac:dyDescent="0.2">
      <c r="A112" s="1">
        <v>96.246043</v>
      </c>
      <c r="B112" s="1">
        <v>23.020548000000002</v>
      </c>
      <c r="C112" t="s">
        <v>89</v>
      </c>
      <c r="D112">
        <v>1</v>
      </c>
      <c r="E112">
        <v>1</v>
      </c>
      <c r="F112">
        <v>0</v>
      </c>
      <c r="G112" t="s">
        <v>66</v>
      </c>
      <c r="H112" t="s">
        <v>61</v>
      </c>
      <c r="I112">
        <v>44</v>
      </c>
    </row>
    <row r="113" spans="1:9" x14ac:dyDescent="0.2">
      <c r="A113" s="1">
        <v>94.619456999999997</v>
      </c>
      <c r="B113" s="1">
        <v>24.820535</v>
      </c>
      <c r="C113" t="s">
        <v>89</v>
      </c>
      <c r="D113">
        <v>1</v>
      </c>
      <c r="E113">
        <v>1</v>
      </c>
      <c r="F113">
        <v>0</v>
      </c>
      <c r="G113" t="s">
        <v>67</v>
      </c>
      <c r="H113" t="s">
        <v>61</v>
      </c>
      <c r="I113">
        <v>50</v>
      </c>
    </row>
    <row r="114" spans="1:9" x14ac:dyDescent="0.2">
      <c r="A114" s="1">
        <v>94.619659999999996</v>
      </c>
      <c r="B114" s="1">
        <v>25.170901000000001</v>
      </c>
      <c r="C114" t="s">
        <v>89</v>
      </c>
      <c r="D114">
        <v>1</v>
      </c>
      <c r="E114">
        <v>1</v>
      </c>
      <c r="F114">
        <v>0</v>
      </c>
      <c r="G114" t="s">
        <v>68</v>
      </c>
      <c r="H114" t="s">
        <v>61</v>
      </c>
      <c r="I114">
        <v>49</v>
      </c>
    </row>
    <row r="115" spans="1:9" x14ac:dyDescent="0.2">
      <c r="A115" s="1">
        <v>95.987911999999994</v>
      </c>
      <c r="B115" s="1">
        <v>26.206230000000001</v>
      </c>
      <c r="C115" t="s">
        <v>89</v>
      </c>
      <c r="D115">
        <v>1</v>
      </c>
      <c r="E115">
        <v>1</v>
      </c>
      <c r="F115">
        <v>0</v>
      </c>
      <c r="G115" t="s">
        <v>69</v>
      </c>
      <c r="H115" t="s">
        <v>61</v>
      </c>
      <c r="I115">
        <v>47</v>
      </c>
    </row>
    <row r="116" spans="1:9" x14ac:dyDescent="0.2">
      <c r="A116" s="1">
        <v>92.911275325000005</v>
      </c>
      <c r="B116" s="1">
        <v>24.520709859</v>
      </c>
      <c r="C116" t="s">
        <v>89</v>
      </c>
      <c r="D116">
        <v>1</v>
      </c>
      <c r="E116">
        <v>1</v>
      </c>
      <c r="F116">
        <v>0</v>
      </c>
      <c r="G116" t="s">
        <v>70</v>
      </c>
      <c r="H116" t="s">
        <v>61</v>
      </c>
      <c r="I116">
        <v>51</v>
      </c>
    </row>
    <row r="117" spans="1:9" x14ac:dyDescent="0.2">
      <c r="A117" s="1">
        <v>95.118368892000007</v>
      </c>
      <c r="B117" s="1">
        <v>25.713501865000001</v>
      </c>
      <c r="C117" t="s">
        <v>89</v>
      </c>
      <c r="D117">
        <v>1</v>
      </c>
      <c r="E117">
        <v>1</v>
      </c>
      <c r="F117">
        <v>0</v>
      </c>
      <c r="G117" t="s">
        <v>71</v>
      </c>
      <c r="H117" t="s">
        <v>61</v>
      </c>
      <c r="I117">
        <v>48</v>
      </c>
    </row>
    <row r="118" spans="1:9" x14ac:dyDescent="0.2">
      <c r="A118" s="1">
        <v>95.210064551000002</v>
      </c>
      <c r="B118" s="1">
        <v>25.044766283000001</v>
      </c>
      <c r="C118" t="s">
        <v>89</v>
      </c>
      <c r="D118">
        <v>1</v>
      </c>
      <c r="E118">
        <v>1</v>
      </c>
      <c r="F118">
        <v>0</v>
      </c>
      <c r="G118" t="s">
        <v>72</v>
      </c>
      <c r="H118" t="s">
        <v>61</v>
      </c>
      <c r="I118">
        <v>46</v>
      </c>
    </row>
    <row r="119" spans="1:9" x14ac:dyDescent="0.2">
      <c r="A119" s="1">
        <v>101.79817199999999</v>
      </c>
      <c r="B119" s="1">
        <v>5.8109190000000002</v>
      </c>
      <c r="C119" t="s">
        <v>89</v>
      </c>
      <c r="D119">
        <v>1</v>
      </c>
      <c r="E119">
        <v>1</v>
      </c>
      <c r="F119">
        <v>0</v>
      </c>
      <c r="G119" t="s">
        <v>73</v>
      </c>
      <c r="H119" t="s">
        <v>61</v>
      </c>
      <c r="I119">
        <v>53</v>
      </c>
    </row>
    <row r="120" spans="1:9" x14ac:dyDescent="0.2">
      <c r="A120" s="1">
        <v>102.067896</v>
      </c>
      <c r="B120" s="1">
        <v>13.181471</v>
      </c>
      <c r="C120" t="s">
        <v>89</v>
      </c>
      <c r="D120">
        <v>1</v>
      </c>
      <c r="E120">
        <v>1</v>
      </c>
      <c r="F120">
        <v>0</v>
      </c>
      <c r="G120" t="s">
        <v>74</v>
      </c>
      <c r="H120" t="s">
        <v>61</v>
      </c>
      <c r="I120">
        <v>54</v>
      </c>
    </row>
    <row r="121" spans="1:9" x14ac:dyDescent="0.2">
      <c r="A121" s="1">
        <v>101.127832</v>
      </c>
      <c r="B121" s="1">
        <v>-2.1597080000000002</v>
      </c>
      <c r="C121" t="s">
        <v>89</v>
      </c>
      <c r="D121">
        <v>1</v>
      </c>
      <c r="E121">
        <v>1</v>
      </c>
      <c r="F121">
        <v>1</v>
      </c>
      <c r="G121" t="s">
        <v>75</v>
      </c>
      <c r="H121" t="s">
        <v>76</v>
      </c>
      <c r="I121">
        <v>41</v>
      </c>
    </row>
    <row r="122" spans="1:9" x14ac:dyDescent="0.2">
      <c r="A122" s="1">
        <v>100.209278</v>
      </c>
      <c r="B122" s="1">
        <v>1.658906</v>
      </c>
      <c r="C122" t="s">
        <v>89</v>
      </c>
      <c r="D122">
        <v>1</v>
      </c>
      <c r="E122">
        <v>1</v>
      </c>
      <c r="F122">
        <v>1</v>
      </c>
      <c r="G122" t="s">
        <v>77</v>
      </c>
      <c r="H122" t="s">
        <v>76</v>
      </c>
      <c r="I122">
        <v>36</v>
      </c>
    </row>
    <row r="123" spans="1:9" x14ac:dyDescent="0.2">
      <c r="A123" s="1">
        <v>104.265762</v>
      </c>
      <c r="B123" s="1">
        <v>-1.296651</v>
      </c>
      <c r="C123" t="s">
        <v>89</v>
      </c>
      <c r="D123">
        <v>1</v>
      </c>
      <c r="E123">
        <v>1</v>
      </c>
      <c r="F123">
        <v>1</v>
      </c>
      <c r="G123" t="s">
        <v>78</v>
      </c>
      <c r="H123" t="s">
        <v>76</v>
      </c>
      <c r="I123">
        <v>35</v>
      </c>
    </row>
    <row r="124" spans="1:9" x14ac:dyDescent="0.2">
      <c r="A124" s="1">
        <v>105.807256</v>
      </c>
      <c r="B124" s="1">
        <v>-4.9744270000000004</v>
      </c>
      <c r="C124" t="s">
        <v>89</v>
      </c>
      <c r="D124">
        <v>1</v>
      </c>
      <c r="E124">
        <v>1</v>
      </c>
      <c r="F124">
        <v>1</v>
      </c>
      <c r="G124" t="s">
        <v>79</v>
      </c>
      <c r="H124" t="s">
        <v>76</v>
      </c>
      <c r="I124">
        <v>40</v>
      </c>
    </row>
    <row r="125" spans="1:9" x14ac:dyDescent="0.2">
      <c r="A125" s="1">
        <v>103.309855</v>
      </c>
      <c r="B125" s="1">
        <v>-4.292313</v>
      </c>
      <c r="C125" t="s">
        <v>89</v>
      </c>
      <c r="D125">
        <v>1</v>
      </c>
      <c r="E125">
        <v>1</v>
      </c>
      <c r="F125">
        <v>1</v>
      </c>
      <c r="G125" t="s">
        <v>80</v>
      </c>
      <c r="H125" t="s">
        <v>76</v>
      </c>
      <c r="I125">
        <v>30</v>
      </c>
    </row>
    <row r="126" spans="1:9" x14ac:dyDescent="0.2">
      <c r="A126" s="1">
        <v>102.97676800000001</v>
      </c>
      <c r="B126" s="1">
        <v>-4.1589900000000002</v>
      </c>
      <c r="C126" t="s">
        <v>89</v>
      </c>
      <c r="D126">
        <v>1</v>
      </c>
      <c r="E126">
        <v>1</v>
      </c>
      <c r="F126">
        <v>1</v>
      </c>
      <c r="G126" t="s">
        <v>81</v>
      </c>
      <c r="H126" t="s">
        <v>76</v>
      </c>
      <c r="I126">
        <v>38</v>
      </c>
    </row>
    <row r="127" spans="1:9" x14ac:dyDescent="0.2">
      <c r="A127" s="1">
        <v>104.06488299999999</v>
      </c>
      <c r="B127" s="1">
        <v>-5.1996630000000001</v>
      </c>
      <c r="C127" t="s">
        <v>89</v>
      </c>
      <c r="D127">
        <v>1</v>
      </c>
      <c r="E127">
        <v>1</v>
      </c>
      <c r="F127">
        <v>1</v>
      </c>
      <c r="G127" t="s">
        <v>82</v>
      </c>
      <c r="H127" t="s">
        <v>76</v>
      </c>
      <c r="I127">
        <v>37</v>
      </c>
    </row>
    <row r="128" spans="1:9" x14ac:dyDescent="0.2">
      <c r="A128" s="1">
        <v>100.445779</v>
      </c>
      <c r="B128" s="1">
        <v>-0.72308799999999995</v>
      </c>
      <c r="C128" t="s">
        <v>89</v>
      </c>
      <c r="D128">
        <v>1</v>
      </c>
      <c r="E128">
        <v>1</v>
      </c>
      <c r="F128">
        <v>1</v>
      </c>
      <c r="G128" t="s">
        <v>83</v>
      </c>
      <c r="H128" t="s">
        <v>76</v>
      </c>
      <c r="I128">
        <v>31</v>
      </c>
    </row>
    <row r="129" spans="1:9" x14ac:dyDescent="0.2">
      <c r="A129" s="1">
        <v>100.809275</v>
      </c>
      <c r="B129" s="1">
        <v>1.6277919999999999</v>
      </c>
      <c r="C129" t="s">
        <v>89</v>
      </c>
      <c r="D129">
        <v>1</v>
      </c>
      <c r="E129">
        <v>1</v>
      </c>
      <c r="F129">
        <v>1</v>
      </c>
      <c r="G129" t="s">
        <v>84</v>
      </c>
      <c r="H129" t="s">
        <v>76</v>
      </c>
      <c r="I129">
        <v>39</v>
      </c>
    </row>
    <row r="130" spans="1:9" x14ac:dyDescent="0.2">
      <c r="A130" s="1">
        <v>97.270347999999998</v>
      </c>
      <c r="B130" s="1">
        <v>3.7635540000000001</v>
      </c>
      <c r="C130" t="s">
        <v>89</v>
      </c>
      <c r="D130">
        <v>1</v>
      </c>
      <c r="E130">
        <v>1</v>
      </c>
      <c r="F130">
        <v>1</v>
      </c>
      <c r="G130" t="s">
        <v>85</v>
      </c>
      <c r="H130" t="s">
        <v>76</v>
      </c>
      <c r="I130">
        <v>29</v>
      </c>
    </row>
    <row r="131" spans="1:9" x14ac:dyDescent="0.2">
      <c r="A131" s="1">
        <v>98.644965999999997</v>
      </c>
      <c r="B131" s="1">
        <v>3.1004019999999999</v>
      </c>
      <c r="C131" t="s">
        <v>89</v>
      </c>
      <c r="D131">
        <v>1</v>
      </c>
      <c r="E131">
        <v>1</v>
      </c>
      <c r="F131">
        <v>1</v>
      </c>
      <c r="G131" t="s">
        <v>86</v>
      </c>
      <c r="H131" t="s">
        <v>76</v>
      </c>
      <c r="I131">
        <v>34</v>
      </c>
    </row>
    <row r="132" spans="1:9" x14ac:dyDescent="0.2">
      <c r="A132" s="1">
        <v>97.422004999999999</v>
      </c>
      <c r="B132" s="1">
        <v>4.4190699999999996</v>
      </c>
      <c r="C132" t="s">
        <v>89</v>
      </c>
      <c r="D132">
        <v>1</v>
      </c>
      <c r="E132">
        <v>1</v>
      </c>
      <c r="F132">
        <v>1</v>
      </c>
      <c r="G132" t="s">
        <v>87</v>
      </c>
      <c r="H132" t="s">
        <v>76</v>
      </c>
      <c r="I132">
        <v>33</v>
      </c>
    </row>
    <row r="133" spans="1:9" x14ac:dyDescent="0.2">
      <c r="A133" s="1">
        <v>96.703626</v>
      </c>
      <c r="B133" s="1">
        <v>4.127561</v>
      </c>
      <c r="C133" t="s">
        <v>89</v>
      </c>
      <c r="D133">
        <v>1</v>
      </c>
      <c r="E133">
        <v>1</v>
      </c>
      <c r="F133">
        <v>1</v>
      </c>
      <c r="G133" t="s">
        <v>88</v>
      </c>
      <c r="H133" t="s">
        <v>76</v>
      </c>
      <c r="I133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citation</vt:lpstr>
      <vt:lpstr>occurrences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Pei-Jen Shaner</dc:creator>
  <cp:lastModifiedBy>Microsoft Office User</cp:lastModifiedBy>
  <dcterms:created xsi:type="dcterms:W3CDTF">2017-10-20T09:07:23Z</dcterms:created>
  <dcterms:modified xsi:type="dcterms:W3CDTF">2017-11-20T16:12:03Z</dcterms:modified>
</cp:coreProperties>
</file>