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ni.au.dk\Users\AU154\Desktop\ExpEvolEcol 2020\Ms\"/>
    </mc:Choice>
  </mc:AlternateContent>
  <bookViews>
    <workbookView xWindow="0" yWindow="0" windowWidth="28800" windowHeight="120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2" i="1"/>
  <c r="U23" i="1"/>
  <c r="U24" i="1"/>
  <c r="U25" i="1"/>
  <c r="U26" i="1"/>
  <c r="U27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3" i="1"/>
  <c r="U44" i="1"/>
  <c r="U45" i="1"/>
  <c r="U46" i="1"/>
  <c r="U47" i="1"/>
  <c r="U48" i="1"/>
  <c r="U49" i="1"/>
  <c r="U50" i="1"/>
  <c r="U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6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7" i="1"/>
  <c r="H8" i="1"/>
  <c r="H9" i="1"/>
  <c r="H6" i="1"/>
</calcChain>
</file>

<file path=xl/sharedStrings.xml><?xml version="1.0" encoding="utf-8"?>
<sst xmlns="http://schemas.openxmlformats.org/spreadsheetml/2006/main" count="201" uniqueCount="157">
  <si>
    <t>10,8705927179001</t>
  </si>
  <si>
    <t>2,97775604270043</t>
  </si>
  <si>
    <t>3,11151134625004</t>
  </si>
  <si>
    <t>17,3640192849999</t>
  </si>
  <si>
    <t>2,11227025640028</t>
  </si>
  <si>
    <t>4,77844428364995</t>
  </si>
  <si>
    <t>1,4717267008001</t>
  </si>
  <si>
    <t>0,380091860849916</t>
  </si>
  <si>
    <t>6,2248733145999</t>
  </si>
  <si>
    <t>1,86191463189982</t>
  </si>
  <si>
    <t>3,21948415354996</t>
  </si>
  <si>
    <t>7,88948129835012</t>
  </si>
  <si>
    <t>2,00388456544999</t>
  </si>
  <si>
    <t>7,2835090325998</t>
  </si>
  <si>
    <t>7,06120354050006</t>
  </si>
  <si>
    <t>2,97028630944988</t>
  </si>
  <si>
    <t>4,21118431930006</t>
  </si>
  <si>
    <t>9,99796810860005</t>
  </si>
  <si>
    <t>4,07238967169985</t>
  </si>
  <si>
    <t>8,99494955680018</t>
  </si>
  <si>
    <t>9,07987016039999</t>
  </si>
  <si>
    <t>3,65141004560007</t>
  </si>
  <si>
    <t>9,39462054315015</t>
  </si>
  <si>
    <t>8,96903125940003</t>
  </si>
  <si>
    <t>1,72984343044993</t>
  </si>
  <si>
    <t>1,26129187630011</t>
  </si>
  <si>
    <t>13,2474522397002</t>
  </si>
  <si>
    <t>2,91579404100014</t>
  </si>
  <si>
    <t>3,22351841944999</t>
  </si>
  <si>
    <t>11,2571960549998</t>
  </si>
  <si>
    <t>3,91243678075</t>
  </si>
  <si>
    <t>6,32699258645039</t>
  </si>
  <si>
    <t>10,86558348805</t>
  </si>
  <si>
    <t>3,57964016414996</t>
  </si>
  <si>
    <t>11,0570325302999</t>
  </si>
  <si>
    <t>12,6303979203003</t>
  </si>
  <si>
    <t>5,47133394930006</t>
  </si>
  <si>
    <t>5,66148139375002</t>
  </si>
  <si>
    <t>7,63406984990002</t>
  </si>
  <si>
    <t>5,64522667345022</t>
  </si>
  <si>
    <t>6,73244386379997</t>
  </si>
  <si>
    <t>18,8392717652999</t>
  </si>
  <si>
    <t>3,22542163554999</t>
  </si>
  <si>
    <t>5,19448641899999</t>
  </si>
  <si>
    <t>7,92791288584988</t>
  </si>
  <si>
    <t>3,76239589994987</t>
  </si>
  <si>
    <t>8,54390456429996</t>
  </si>
  <si>
    <t>5,10431565910017</t>
  </si>
  <si>
    <t>5,28157582840004</t>
  </si>
  <si>
    <t>12,3769011224499</t>
  </si>
  <si>
    <t>7,05979563474978</t>
  </si>
  <si>
    <t>7,80141498404976</t>
  </si>
  <si>
    <t>12,0105318867999</t>
  </si>
  <si>
    <t>2,01053890370008</t>
  </si>
  <si>
    <t>8,41460306620013</t>
  </si>
  <si>
    <t>6,84404451025023</t>
  </si>
  <si>
    <t>1,78856768959997</t>
  </si>
  <si>
    <t>3,53137441199976</t>
  </si>
  <si>
    <t>16,0892122899</t>
  </si>
  <si>
    <t>3,24653613485009</t>
  </si>
  <si>
    <t>5,45550209859994</t>
  </si>
  <si>
    <t>12,0605393924003</t>
  </si>
  <si>
    <t>2,82497253089991</t>
  </si>
  <si>
    <t>11,3175035309501</t>
  </si>
  <si>
    <t>14,3575692011501</t>
  </si>
  <si>
    <t>7,81981131300017</t>
  </si>
  <si>
    <t>20,9079136748503</t>
  </si>
  <si>
    <t>3,68912443405009</t>
  </si>
  <si>
    <t>10,3491635737</t>
  </si>
  <si>
    <t>11,1250162550498</t>
  </si>
  <si>
    <t>3,04870414779998</t>
  </si>
  <si>
    <t>10,7865488787502</t>
  </si>
  <si>
    <t>8,83711092700014</t>
  </si>
  <si>
    <t>2,07784975310017</t>
  </si>
  <si>
    <t>5,74202474515005</t>
  </si>
  <si>
    <t>6,95334076189999</t>
  </si>
  <si>
    <t>3,7237237367998</t>
  </si>
  <si>
    <t>2,6445908707999</t>
  </si>
  <si>
    <t>13,4678075492</t>
  </si>
  <si>
    <t>3,22797479144992</t>
  </si>
  <si>
    <t>2,67377259894999</t>
  </si>
  <si>
    <t>5,21185400175011</t>
  </si>
  <si>
    <t>4,90411335705005</t>
  </si>
  <si>
    <t>4,52515952325007</t>
  </si>
  <si>
    <t>14,881174619</t>
  </si>
  <si>
    <t>2,67040676300007</t>
  </si>
  <si>
    <t>3,51585292070001</t>
  </si>
  <si>
    <t>12,7580343246002</t>
  </si>
  <si>
    <t>3,19168109395014</t>
  </si>
  <si>
    <t>0,616453325650127</t>
  </si>
  <si>
    <t>9,60622819399998</t>
  </si>
  <si>
    <t>4,74784281339987</t>
  </si>
  <si>
    <t>12,2593901198002</t>
  </si>
  <si>
    <t>17,5068778982003</t>
  </si>
  <si>
    <t>4,09357872419992</t>
  </si>
  <si>
    <t>13,9885762039501</t>
  </si>
  <si>
    <t>7,88485289829998</t>
  </si>
  <si>
    <t>2,13937121344986</t>
  </si>
  <si>
    <t>3,34532854379984</t>
  </si>
  <si>
    <t>10,2510100270497</t>
  </si>
  <si>
    <t>3,95264412929998</t>
  </si>
  <si>
    <t>8,43686232600021</t>
  </si>
  <si>
    <t>6,88801617979982</t>
  </si>
  <si>
    <t>2,56882171440009</t>
  </si>
  <si>
    <t>3,89727649819997</t>
  </si>
  <si>
    <t>7,67087926204999</t>
  </si>
  <si>
    <t>1,64654558974985</t>
  </si>
  <si>
    <t>5,63528965185014</t>
  </si>
  <si>
    <t>3,71596952230016</t>
  </si>
  <si>
    <t>4,30743508520004</t>
  </si>
  <si>
    <t>5,72635432445009</t>
  </si>
  <si>
    <t>3,13107851760003</t>
  </si>
  <si>
    <t>2,11780328610007</t>
  </si>
  <si>
    <t>3,82795657884992</t>
  </si>
  <si>
    <t>1,83367503704994</t>
  </si>
  <si>
    <t>6,54873654929997</t>
  </si>
  <si>
    <t>10,9220855317998</t>
  </si>
  <si>
    <t>2,88065190050008</t>
  </si>
  <si>
    <t>9,40973246340025</t>
  </si>
  <si>
    <t>15,9832148453502</t>
  </si>
  <si>
    <t>3,44016494265009</t>
  </si>
  <si>
    <t>9,99844378824992</t>
  </si>
  <si>
    <t>14,5894212912001</t>
  </si>
  <si>
    <t>5,87068016559988</t>
  </si>
  <si>
    <t>6,17519873119977</t>
  </si>
  <si>
    <t>11,3273508364501</t>
  </si>
  <si>
    <t>5,31419999549996</t>
  </si>
  <si>
    <t>0,621490576650331</t>
  </si>
  <si>
    <t>8,72055372839998</t>
  </si>
  <si>
    <t>1,66957451565008</t>
  </si>
  <si>
    <t>1,72095600299997</t>
  </si>
  <si>
    <t>Sex</t>
  </si>
  <si>
    <t>#</t>
  </si>
  <si>
    <t>Female</t>
  </si>
  <si>
    <t>Male</t>
  </si>
  <si>
    <t>Tot.consump.1 (mg)</t>
  </si>
  <si>
    <t>Prop. Protein1</t>
  </si>
  <si>
    <t>Prop. Lipid1</t>
  </si>
  <si>
    <t>Prop.sugar1</t>
  </si>
  <si>
    <t>Tot.consump.2 (mg)</t>
  </si>
  <si>
    <t>Prop. Protein2</t>
  </si>
  <si>
    <t>Prop. Lipid2</t>
  </si>
  <si>
    <t>Prop.sugar2</t>
  </si>
  <si>
    <t>Tot.consump.3 (mg)</t>
  </si>
  <si>
    <t>Prop. Protein3</t>
  </si>
  <si>
    <t>Prop. Lipid3</t>
  </si>
  <si>
    <t>Prop.sugar3</t>
  </si>
  <si>
    <t>Days starved</t>
  </si>
  <si>
    <t>Weight1 (mg)</t>
  </si>
  <si>
    <t>Weight2 (mg)</t>
  </si>
  <si>
    <t>Weight3 (mg)</t>
  </si>
  <si>
    <t>Data supporting "Food limitation and starvation independently affect predator macronutrient selection"</t>
  </si>
  <si>
    <t>Test1: compensation intake</t>
  </si>
  <si>
    <t>Test2: balance intake</t>
  </si>
  <si>
    <t>Test 3: starvation intake</t>
  </si>
  <si>
    <t xml:space="preserve">Sum 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</si>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</sst>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M3" sqref="M3"/>
    </sheetView>
  </sheetViews>
  <sheetFormatPr defaultRowHeight="15" x14ac:dyDescent="0.25"/>
  <cols>
    <col min="3" max="3" width="12.42578125" customWidth="1"/>
    <col min="4" max="4" width="18.5703125" customWidth="1"/>
    <col min="5" max="5" width="18.28515625" customWidth="1"/>
    <col min="6" max="6" width="16.140625" customWidth="1"/>
    <col min="7" max="7" width="16.5703125" customWidth="1"/>
    <col min="8" max="8" width="8.7109375" customWidth="1"/>
    <col min="9" max="9" width="13.28515625" customWidth="1"/>
    <col min="10" max="10" width="19" customWidth="1"/>
    <col min="11" max="11" width="15.28515625" customWidth="1"/>
    <col min="12" max="12" width="15.42578125" customWidth="1"/>
    <col min="13" max="13" width="15.85546875" customWidth="1"/>
    <col min="14" max="14" width="7.85546875" customWidth="1"/>
    <col min="15" max="15" width="14.42578125" customWidth="1"/>
    <col min="16" max="16" width="12.140625" customWidth="1"/>
    <col min="17" max="17" width="19.140625" customWidth="1"/>
    <col min="18" max="18" width="16" customWidth="1"/>
    <col min="19" max="19" width="14.7109375" customWidth="1"/>
    <col min="20" max="20" width="13.85546875" customWidth="1"/>
  </cols>
  <sheetData>
    <row r="1" spans="1:21" x14ac:dyDescent="0.25">
      <c r="A1" t="s">
        <v>151</v>
      </c>
    </row>
    <row r="3" spans="1:21" x14ac:dyDescent="0.25">
      <c r="C3" s="2" t="s">
        <v>152</v>
      </c>
      <c r="D3" s="2"/>
      <c r="I3" s="2" t="s">
        <v>153</v>
      </c>
      <c r="J3" s="2"/>
      <c r="O3" s="2" t="s">
        <v>154</v>
      </c>
      <c r="P3" s="2"/>
    </row>
    <row r="5" spans="1:21" x14ac:dyDescent="0.25">
      <c r="A5" t="s">
        <v>132</v>
      </c>
      <c r="B5" t="s">
        <v>131</v>
      </c>
      <c r="C5" t="s">
        <v>148</v>
      </c>
      <c r="D5" t="s">
        <v>135</v>
      </c>
      <c r="E5" t="s">
        <v>136</v>
      </c>
      <c r="F5" t="s">
        <v>137</v>
      </c>
      <c r="G5" t="s">
        <v>138</v>
      </c>
      <c r="H5" t="s">
        <v>156</v>
      </c>
      <c r="I5" t="s">
        <v>149</v>
      </c>
      <c r="J5" t="s">
        <v>139</v>
      </c>
      <c r="K5" t="s">
        <v>140</v>
      </c>
      <c r="L5" t="s">
        <v>141</v>
      </c>
      <c r="M5" t="s">
        <v>142</v>
      </c>
      <c r="N5" t="s">
        <v>155</v>
      </c>
      <c r="O5" t="s">
        <v>150</v>
      </c>
      <c r="P5" t="s">
        <v>147</v>
      </c>
      <c r="Q5" t="s">
        <v>143</v>
      </c>
      <c r="R5" t="s">
        <v>144</v>
      </c>
      <c r="S5" t="s">
        <v>145</v>
      </c>
      <c r="T5" t="s">
        <v>146</v>
      </c>
      <c r="U5" t="s">
        <v>156</v>
      </c>
    </row>
    <row r="6" spans="1:21" x14ac:dyDescent="0.25">
      <c r="A6">
        <v>1</v>
      </c>
      <c r="B6" t="s">
        <v>133</v>
      </c>
      <c r="C6" s="1">
        <v>73568</v>
      </c>
      <c r="D6" t="s">
        <v>0</v>
      </c>
      <c r="E6">
        <v>0.60936348180714295</v>
      </c>
      <c r="F6">
        <v>0.23504411872652101</v>
      </c>
      <c r="G6">
        <v>0.15559239946633599</v>
      </c>
      <c r="H6">
        <f>SUM(E6:G6)</f>
        <v>0.99999999999999989</v>
      </c>
      <c r="I6" s="1">
        <v>83809</v>
      </c>
      <c r="J6" t="s">
        <v>1</v>
      </c>
      <c r="K6">
        <v>0.48706423302366098</v>
      </c>
      <c r="L6">
        <v>0.24883946265929999</v>
      </c>
      <c r="M6">
        <v>0.26409630431703901</v>
      </c>
      <c r="N6">
        <f>SUM(K6:M6)</f>
        <v>1</v>
      </c>
      <c r="O6" s="1">
        <v>73568</v>
      </c>
      <c r="P6">
        <v>14</v>
      </c>
      <c r="Q6" t="s">
        <v>2</v>
      </c>
      <c r="R6">
        <v>0.46552865384207598</v>
      </c>
      <c r="S6">
        <v>0.212675742617463</v>
      </c>
      <c r="T6">
        <v>0.32179560354046099</v>
      </c>
      <c r="U6">
        <f>SUM(R6:T6)</f>
        <v>1</v>
      </c>
    </row>
    <row r="7" spans="1:21" x14ac:dyDescent="0.25">
      <c r="A7">
        <v>2</v>
      </c>
      <c r="B7" t="s">
        <v>133</v>
      </c>
      <c r="C7" s="1">
        <v>87964</v>
      </c>
      <c r="D7" t="s">
        <v>3</v>
      </c>
      <c r="E7">
        <v>0.52817915120074499</v>
      </c>
      <c r="F7">
        <v>0.18390520663096999</v>
      </c>
      <c r="G7">
        <v>0.28791564216828502</v>
      </c>
      <c r="H7">
        <f t="shared" ref="H7:H50" si="0">SUM(E7:G7)</f>
        <v>1</v>
      </c>
      <c r="I7" s="1">
        <v>106854</v>
      </c>
      <c r="J7" t="s">
        <v>4</v>
      </c>
      <c r="K7">
        <v>0.60872731910889</v>
      </c>
      <c r="L7">
        <v>0.24597570439432401</v>
      </c>
      <c r="M7">
        <v>0.14529697649678699</v>
      </c>
      <c r="N7">
        <f t="shared" ref="N7:N50" si="1">SUM(K7:M7)</f>
        <v>1.0000000000000011</v>
      </c>
    </row>
    <row r="8" spans="1:21" x14ac:dyDescent="0.25">
      <c r="A8">
        <v>3</v>
      </c>
      <c r="B8" t="s">
        <v>134</v>
      </c>
      <c r="C8" s="1">
        <v>59074</v>
      </c>
      <c r="D8" t="s">
        <v>5</v>
      </c>
      <c r="E8">
        <v>0.48109764801134802</v>
      </c>
      <c r="F8">
        <v>0.245065634974029</v>
      </c>
      <c r="G8">
        <v>0.27383671701462298</v>
      </c>
      <c r="H8">
        <f t="shared" si="0"/>
        <v>1</v>
      </c>
      <c r="I8" s="1">
        <v>60839</v>
      </c>
      <c r="J8" t="s">
        <v>6</v>
      </c>
      <c r="K8">
        <v>0.48663123959312599</v>
      </c>
      <c r="L8">
        <v>0.27198160903887703</v>
      </c>
      <c r="M8">
        <v>0.24138715136799699</v>
      </c>
      <c r="N8">
        <f t="shared" si="1"/>
        <v>1</v>
      </c>
      <c r="O8" s="1">
        <v>59074</v>
      </c>
      <c r="P8">
        <v>14</v>
      </c>
      <c r="Q8" t="s">
        <v>7</v>
      </c>
      <c r="R8">
        <v>0.72548858955495299</v>
      </c>
      <c r="S8">
        <v>0.25711777625161902</v>
      </c>
      <c r="T8">
        <v>1.7393634193428702E-2</v>
      </c>
      <c r="U8">
        <f t="shared" ref="U7:U50" si="2">SUM(R8:T8)</f>
        <v>1.0000000000000007</v>
      </c>
    </row>
    <row r="9" spans="1:21" x14ac:dyDescent="0.25">
      <c r="A9">
        <v>4</v>
      </c>
      <c r="B9" t="s">
        <v>134</v>
      </c>
      <c r="C9" s="1">
        <v>63044</v>
      </c>
      <c r="D9" t="s">
        <v>8</v>
      </c>
      <c r="E9">
        <v>0.79486591782039495</v>
      </c>
      <c r="F9">
        <v>0.17905831410048001</v>
      </c>
      <c r="G9">
        <v>2.60757680791248E-2</v>
      </c>
      <c r="H9">
        <f t="shared" si="0"/>
        <v>0.99999999999999978</v>
      </c>
      <c r="I9" s="1">
        <v>58613</v>
      </c>
      <c r="J9" t="s">
        <v>9</v>
      </c>
      <c r="K9">
        <v>0.49278754439058198</v>
      </c>
      <c r="L9">
        <v>0.26295250513666701</v>
      </c>
      <c r="M9">
        <v>0.24425995047275101</v>
      </c>
      <c r="N9">
        <f t="shared" si="1"/>
        <v>1</v>
      </c>
      <c r="O9" s="1">
        <v>63044</v>
      </c>
      <c r="P9">
        <v>14</v>
      </c>
      <c r="Q9" t="s">
        <v>10</v>
      </c>
      <c r="R9">
        <v>0.79674221507969301</v>
      </c>
      <c r="S9">
        <v>0.18653262586002101</v>
      </c>
      <c r="T9">
        <v>1.67251590602852E-2</v>
      </c>
      <c r="U9">
        <f t="shared" si="2"/>
        <v>0.99999999999999922</v>
      </c>
    </row>
    <row r="10" spans="1:21" x14ac:dyDescent="0.25">
      <c r="A10">
        <v>5</v>
      </c>
      <c r="B10" t="s">
        <v>134</v>
      </c>
      <c r="C10" s="1">
        <v>61643</v>
      </c>
      <c r="D10" t="s">
        <v>11</v>
      </c>
      <c r="E10">
        <v>0.48714568244863299</v>
      </c>
      <c r="F10">
        <v>0.37681147694985301</v>
      </c>
      <c r="G10">
        <v>0.136042840601514</v>
      </c>
      <c r="H10">
        <f t="shared" si="0"/>
        <v>1</v>
      </c>
      <c r="I10" s="1">
        <v>67341</v>
      </c>
      <c r="J10" t="s">
        <v>12</v>
      </c>
      <c r="K10">
        <v>0.39852811955856399</v>
      </c>
      <c r="L10">
        <v>0.491106576204209</v>
      </c>
      <c r="M10">
        <v>0.110365304237227</v>
      </c>
      <c r="N10">
        <f t="shared" si="1"/>
        <v>1</v>
      </c>
      <c r="O10" s="1">
        <v>50161</v>
      </c>
      <c r="P10">
        <v>21</v>
      </c>
      <c r="Q10" t="s">
        <v>13</v>
      </c>
      <c r="R10">
        <v>0.45996291558691399</v>
      </c>
      <c r="S10">
        <v>0.19668825087614</v>
      </c>
      <c r="T10">
        <v>0.34334883353694601</v>
      </c>
      <c r="U10">
        <f t="shared" si="2"/>
        <v>1</v>
      </c>
    </row>
    <row r="11" spans="1:21" x14ac:dyDescent="0.25">
      <c r="A11">
        <v>7</v>
      </c>
      <c r="B11" t="s">
        <v>134</v>
      </c>
      <c r="C11" s="1">
        <v>55871</v>
      </c>
      <c r="D11" t="s">
        <v>14</v>
      </c>
      <c r="E11">
        <v>0.58294528648111998</v>
      </c>
      <c r="F11">
        <v>0.185274433226469</v>
      </c>
      <c r="G11">
        <v>0.23178028029241199</v>
      </c>
      <c r="H11">
        <f t="shared" si="0"/>
        <v>1.0000000000000009</v>
      </c>
      <c r="I11" s="1">
        <v>60544</v>
      </c>
      <c r="J11" t="s">
        <v>15</v>
      </c>
      <c r="K11">
        <v>0.43276553058256501</v>
      </c>
      <c r="L11">
        <v>0.24658180319426101</v>
      </c>
      <c r="M11">
        <v>0.32065266622317401</v>
      </c>
      <c r="N11">
        <f t="shared" si="1"/>
        <v>1</v>
      </c>
      <c r="O11" s="1">
        <v>57389</v>
      </c>
      <c r="P11">
        <v>7</v>
      </c>
      <c r="Q11" t="s">
        <v>16</v>
      </c>
      <c r="R11">
        <v>0.37822363682788201</v>
      </c>
      <c r="S11">
        <v>0.18732262251985199</v>
      </c>
      <c r="T11">
        <v>0.434453740652266</v>
      </c>
      <c r="U11">
        <f t="shared" si="2"/>
        <v>1</v>
      </c>
    </row>
    <row r="12" spans="1:21" x14ac:dyDescent="0.25">
      <c r="A12">
        <v>8</v>
      </c>
      <c r="B12" t="s">
        <v>134</v>
      </c>
      <c r="C12" s="1">
        <v>59755</v>
      </c>
      <c r="D12" t="s">
        <v>17</v>
      </c>
      <c r="E12">
        <v>0.62218490347275801</v>
      </c>
      <c r="F12">
        <v>0.179064497841042</v>
      </c>
      <c r="G12">
        <v>0.19875059868619899</v>
      </c>
      <c r="H12">
        <f t="shared" si="0"/>
        <v>0.99999999999999911</v>
      </c>
      <c r="I12" s="1">
        <v>59408</v>
      </c>
      <c r="J12" t="s">
        <v>18</v>
      </c>
      <c r="K12">
        <v>0.415584152730542</v>
      </c>
      <c r="L12">
        <v>0.21754358679317801</v>
      </c>
      <c r="M12">
        <v>0.36687226047628102</v>
      </c>
      <c r="N12">
        <f t="shared" si="1"/>
        <v>1.0000000000000011</v>
      </c>
      <c r="O12" s="1">
        <v>56339</v>
      </c>
      <c r="P12">
        <v>7</v>
      </c>
      <c r="Q12" t="s">
        <v>19</v>
      </c>
      <c r="R12">
        <v>0.55069101067427895</v>
      </c>
      <c r="S12">
        <v>0.179067058051188</v>
      </c>
      <c r="T12">
        <v>0.270241931274533</v>
      </c>
      <c r="U12">
        <f t="shared" si="2"/>
        <v>1</v>
      </c>
    </row>
    <row r="13" spans="1:21" x14ac:dyDescent="0.25">
      <c r="A13">
        <v>9</v>
      </c>
      <c r="B13" t="s">
        <v>134</v>
      </c>
      <c r="C13" s="1">
        <v>58899</v>
      </c>
      <c r="D13" t="s">
        <v>20</v>
      </c>
      <c r="E13">
        <v>0.56637212226448697</v>
      </c>
      <c r="F13">
        <v>0.179066496507545</v>
      </c>
      <c r="G13">
        <v>0.25456138122796801</v>
      </c>
      <c r="H13">
        <f t="shared" si="0"/>
        <v>1</v>
      </c>
      <c r="I13" s="1">
        <v>70357</v>
      </c>
      <c r="J13" t="s">
        <v>21</v>
      </c>
      <c r="K13">
        <v>0.418608877072143</v>
      </c>
      <c r="L13">
        <v>0.23479954904068401</v>
      </c>
      <c r="M13">
        <v>0.34659157388717299</v>
      </c>
      <c r="N13">
        <f t="shared" si="1"/>
        <v>1</v>
      </c>
      <c r="O13" s="1">
        <v>52221</v>
      </c>
      <c r="P13">
        <v>21</v>
      </c>
      <c r="Q13" t="s">
        <v>22</v>
      </c>
      <c r="R13">
        <v>0.47246992057266102</v>
      </c>
      <c r="S13">
        <v>0.36089451871966499</v>
      </c>
      <c r="T13">
        <v>0.16663556070767399</v>
      </c>
      <c r="U13">
        <f t="shared" si="2"/>
        <v>1</v>
      </c>
    </row>
    <row r="14" spans="1:21" x14ac:dyDescent="0.25">
      <c r="A14">
        <v>10</v>
      </c>
      <c r="B14" t="s">
        <v>134</v>
      </c>
      <c r="C14" s="1">
        <v>49317</v>
      </c>
      <c r="D14" t="s">
        <v>23</v>
      </c>
      <c r="E14">
        <v>0.53150036528894695</v>
      </c>
      <c r="F14">
        <v>0.17906774527191499</v>
      </c>
      <c r="G14">
        <v>0.289431889439138</v>
      </c>
      <c r="H14">
        <f t="shared" si="0"/>
        <v>0.99999999999999989</v>
      </c>
      <c r="I14" s="1">
        <v>53594</v>
      </c>
      <c r="J14" t="s">
        <v>24</v>
      </c>
      <c r="K14">
        <v>0.59206530760244502</v>
      </c>
      <c r="L14">
        <v>0.27223771486799297</v>
      </c>
      <c r="M14">
        <v>0.135696977529562</v>
      </c>
      <c r="N14">
        <f t="shared" si="1"/>
        <v>1</v>
      </c>
      <c r="O14" s="1">
        <v>49317</v>
      </c>
      <c r="P14">
        <v>14</v>
      </c>
      <c r="Q14" t="s">
        <v>25</v>
      </c>
      <c r="R14">
        <v>0.51983542054211196</v>
      </c>
      <c r="S14">
        <v>0.213354795706587</v>
      </c>
      <c r="T14">
        <v>0.26680978375129999</v>
      </c>
      <c r="U14">
        <f t="shared" si="2"/>
        <v>0.99999999999999889</v>
      </c>
    </row>
    <row r="15" spans="1:21" x14ac:dyDescent="0.25">
      <c r="A15">
        <v>11</v>
      </c>
      <c r="B15" t="s">
        <v>134</v>
      </c>
      <c r="C15" s="1">
        <v>64852</v>
      </c>
      <c r="D15" t="s">
        <v>26</v>
      </c>
      <c r="E15">
        <v>0.56285220151726101</v>
      </c>
      <c r="F15">
        <v>0.18166053804732599</v>
      </c>
      <c r="G15">
        <v>0.25548726043541398</v>
      </c>
      <c r="H15">
        <f t="shared" si="0"/>
        <v>1.0000000000000009</v>
      </c>
      <c r="I15" s="1">
        <v>60858</v>
      </c>
      <c r="J15" t="s">
        <v>27</v>
      </c>
      <c r="K15">
        <v>0.45788362190345999</v>
      </c>
      <c r="L15">
        <v>0.23250667359659999</v>
      </c>
      <c r="M15">
        <v>0.30960970449994002</v>
      </c>
      <c r="N15">
        <f t="shared" si="1"/>
        <v>1</v>
      </c>
      <c r="O15" s="1">
        <v>51113</v>
      </c>
      <c r="P15">
        <v>7</v>
      </c>
      <c r="Q15" t="s">
        <v>28</v>
      </c>
      <c r="R15">
        <v>0.44090739329547701</v>
      </c>
      <c r="S15">
        <v>0.48591447528786103</v>
      </c>
      <c r="T15">
        <v>7.3178131416662198E-2</v>
      </c>
      <c r="U15">
        <f t="shared" si="2"/>
        <v>1.0000000000000002</v>
      </c>
    </row>
    <row r="16" spans="1:21" x14ac:dyDescent="0.25">
      <c r="A16">
        <v>13</v>
      </c>
      <c r="B16" t="s">
        <v>133</v>
      </c>
      <c r="C16" s="1">
        <v>90249</v>
      </c>
      <c r="D16" t="s">
        <v>29</v>
      </c>
      <c r="E16">
        <v>0.48985673425612303</v>
      </c>
      <c r="F16">
        <v>0.17906923653840601</v>
      </c>
      <c r="G16">
        <v>0.33107402920547102</v>
      </c>
      <c r="H16">
        <f t="shared" si="0"/>
        <v>1</v>
      </c>
      <c r="I16" s="1">
        <v>107615</v>
      </c>
      <c r="J16" t="s">
        <v>30</v>
      </c>
      <c r="K16">
        <v>0.59085737185171106</v>
      </c>
      <c r="L16">
        <v>0.20721856943976</v>
      </c>
      <c r="M16">
        <v>0.201924058708528</v>
      </c>
      <c r="N16">
        <f t="shared" si="1"/>
        <v>0.99999999999999911</v>
      </c>
      <c r="O16">
        <v>90.29</v>
      </c>
      <c r="P16">
        <v>7</v>
      </c>
      <c r="Q16" t="s">
        <v>31</v>
      </c>
      <c r="R16">
        <v>0.55924555699407996</v>
      </c>
      <c r="S16">
        <v>0.182761432251839</v>
      </c>
      <c r="T16">
        <v>0.25799301075408199</v>
      </c>
      <c r="U16">
        <f t="shared" si="2"/>
        <v>1.0000000000000009</v>
      </c>
    </row>
    <row r="17" spans="1:21" x14ac:dyDescent="0.25">
      <c r="A17">
        <v>14</v>
      </c>
      <c r="B17" t="s">
        <v>133</v>
      </c>
      <c r="C17">
        <v>82.63</v>
      </c>
      <c r="D17" t="s">
        <v>32</v>
      </c>
      <c r="E17">
        <v>0.357805568006068</v>
      </c>
      <c r="F17">
        <v>0.44573969601921798</v>
      </c>
      <c r="G17">
        <v>0.19645473597471499</v>
      </c>
      <c r="H17">
        <f t="shared" si="0"/>
        <v>1.0000000000000011</v>
      </c>
      <c r="I17">
        <v>89.92</v>
      </c>
      <c r="J17" t="s">
        <v>33</v>
      </c>
      <c r="K17">
        <v>0.65178607308685799</v>
      </c>
      <c r="L17">
        <v>0.21488889767500899</v>
      </c>
      <c r="M17">
        <v>0.133325029238134</v>
      </c>
      <c r="N17">
        <f t="shared" si="1"/>
        <v>1.0000000000000009</v>
      </c>
      <c r="O17">
        <v>82.63</v>
      </c>
      <c r="P17">
        <v>14</v>
      </c>
      <c r="Q17" t="s">
        <v>34</v>
      </c>
      <c r="R17">
        <v>0.36531384866938199</v>
      </c>
      <c r="S17">
        <v>0.18330038447019101</v>
      </c>
      <c r="T17">
        <v>0.45138576686042597</v>
      </c>
      <c r="U17">
        <f t="shared" si="2"/>
        <v>0.999999999999999</v>
      </c>
    </row>
    <row r="18" spans="1:21" x14ac:dyDescent="0.25">
      <c r="A18">
        <v>15</v>
      </c>
      <c r="B18" t="s">
        <v>133</v>
      </c>
      <c r="C18" s="1">
        <v>102332</v>
      </c>
      <c r="D18" t="s">
        <v>35</v>
      </c>
      <c r="E18">
        <v>0.57985487555145498</v>
      </c>
      <c r="F18">
        <v>0.17996245289674301</v>
      </c>
      <c r="G18">
        <v>0.24018267155180201</v>
      </c>
      <c r="H18">
        <f t="shared" si="0"/>
        <v>1</v>
      </c>
      <c r="I18" s="1">
        <v>102759</v>
      </c>
      <c r="J18" t="s">
        <v>36</v>
      </c>
      <c r="K18">
        <v>0.63454728312061404</v>
      </c>
      <c r="L18">
        <v>0.23401207111777</v>
      </c>
      <c r="M18">
        <v>0.13144064576161599</v>
      </c>
      <c r="N18">
        <f t="shared" si="1"/>
        <v>1</v>
      </c>
      <c r="O18" s="1">
        <v>82629</v>
      </c>
      <c r="P18">
        <v>7</v>
      </c>
      <c r="Q18" t="s">
        <v>37</v>
      </c>
      <c r="R18">
        <v>0.40367700919210098</v>
      </c>
      <c r="S18">
        <v>0.251613213481994</v>
      </c>
      <c r="T18">
        <v>0.34470977732590502</v>
      </c>
      <c r="U18">
        <f t="shared" si="2"/>
        <v>1</v>
      </c>
    </row>
    <row r="19" spans="1:21" x14ac:dyDescent="0.25">
      <c r="A19">
        <v>16</v>
      </c>
      <c r="B19" t="s">
        <v>133</v>
      </c>
      <c r="C19" s="1">
        <v>91537</v>
      </c>
      <c r="D19" t="s">
        <v>38</v>
      </c>
      <c r="E19">
        <v>0.48508939303611798</v>
      </c>
      <c r="F19">
        <v>0.31661515371144699</v>
      </c>
      <c r="G19">
        <v>0.198295453252435</v>
      </c>
      <c r="H19">
        <f t="shared" si="0"/>
        <v>1</v>
      </c>
      <c r="I19" s="1">
        <v>99767</v>
      </c>
      <c r="J19" t="s">
        <v>39</v>
      </c>
      <c r="K19">
        <v>0.54544240285015599</v>
      </c>
      <c r="L19">
        <v>0.21188767569835701</v>
      </c>
      <c r="M19">
        <v>0.242669921451487</v>
      </c>
      <c r="N19">
        <f t="shared" si="1"/>
        <v>1</v>
      </c>
      <c r="O19" s="1">
        <v>86218</v>
      </c>
      <c r="P19">
        <v>7</v>
      </c>
      <c r="Q19" t="s">
        <v>40</v>
      </c>
      <c r="R19">
        <v>0.45547738608740901</v>
      </c>
      <c r="S19">
        <v>0.19266945764760501</v>
      </c>
      <c r="T19">
        <v>0.35185315626498598</v>
      </c>
      <c r="U19">
        <f t="shared" si="2"/>
        <v>1</v>
      </c>
    </row>
    <row r="20" spans="1:21" x14ac:dyDescent="0.25">
      <c r="A20">
        <v>17</v>
      </c>
      <c r="B20" t="s">
        <v>133</v>
      </c>
      <c r="C20" s="1">
        <v>71207</v>
      </c>
      <c r="D20" t="s">
        <v>41</v>
      </c>
      <c r="E20">
        <v>0.51935206681902202</v>
      </c>
      <c r="F20">
        <v>0.360271269758355</v>
      </c>
      <c r="G20">
        <v>0.120376663422623</v>
      </c>
      <c r="H20">
        <f t="shared" si="0"/>
        <v>1</v>
      </c>
      <c r="I20" s="1">
        <v>93639</v>
      </c>
      <c r="J20" t="s">
        <v>42</v>
      </c>
      <c r="K20">
        <v>0.51179818120895804</v>
      </c>
      <c r="L20">
        <v>0.29110801136574399</v>
      </c>
      <c r="M20">
        <v>0.197093807425297</v>
      </c>
      <c r="N20">
        <f t="shared" si="1"/>
        <v>0.99999999999999911</v>
      </c>
      <c r="O20" s="1">
        <v>71207</v>
      </c>
      <c r="P20">
        <v>14</v>
      </c>
      <c r="Q20" t="s">
        <v>43</v>
      </c>
      <c r="R20">
        <v>0.375495601541048</v>
      </c>
      <c r="S20">
        <v>0.213702659807989</v>
      </c>
      <c r="T20">
        <v>0.41080173865096298</v>
      </c>
      <c r="U20">
        <f t="shared" si="2"/>
        <v>1</v>
      </c>
    </row>
    <row r="21" spans="1:21" x14ac:dyDescent="0.25">
      <c r="A21">
        <v>19</v>
      </c>
      <c r="B21" t="s">
        <v>134</v>
      </c>
      <c r="C21" s="1">
        <v>55139</v>
      </c>
      <c r="D21" t="s">
        <v>44</v>
      </c>
      <c r="E21">
        <v>0.54309707668234497</v>
      </c>
      <c r="F21">
        <v>0.19324383599888501</v>
      </c>
      <c r="G21">
        <v>0.26365908731877002</v>
      </c>
      <c r="H21">
        <f t="shared" si="0"/>
        <v>1</v>
      </c>
      <c r="I21">
        <v>53.92</v>
      </c>
      <c r="J21" t="s">
        <v>45</v>
      </c>
      <c r="K21">
        <v>0.46005658366111402</v>
      </c>
      <c r="L21">
        <v>0.22636020336749699</v>
      </c>
      <c r="M21">
        <v>0.31358321297138902</v>
      </c>
      <c r="N21">
        <f t="shared" si="1"/>
        <v>1</v>
      </c>
    </row>
    <row r="22" spans="1:21" x14ac:dyDescent="0.25">
      <c r="A22">
        <v>20</v>
      </c>
      <c r="B22" t="s">
        <v>134</v>
      </c>
      <c r="C22" s="1">
        <v>51662</v>
      </c>
      <c r="D22" t="s">
        <v>46</v>
      </c>
      <c r="E22">
        <v>0.519483511123497</v>
      </c>
      <c r="F22">
        <v>0.210040524400852</v>
      </c>
      <c r="G22">
        <v>0.27047596447565098</v>
      </c>
      <c r="H22">
        <f t="shared" si="0"/>
        <v>1</v>
      </c>
      <c r="I22" s="1">
        <v>63214</v>
      </c>
      <c r="J22" t="s">
        <v>47</v>
      </c>
      <c r="K22">
        <v>0.51818044907895</v>
      </c>
      <c r="L22">
        <v>0.28850256536270003</v>
      </c>
      <c r="M22">
        <v>0.19331698555835</v>
      </c>
      <c r="N22">
        <f t="shared" si="1"/>
        <v>1</v>
      </c>
      <c r="O22">
        <v>47.04</v>
      </c>
      <c r="P22">
        <v>21</v>
      </c>
      <c r="Q22" t="s">
        <v>48</v>
      </c>
      <c r="R22">
        <v>0.28939834501307099</v>
      </c>
      <c r="S22">
        <v>0.60282235774269</v>
      </c>
      <c r="T22">
        <v>0.10777929724424</v>
      </c>
      <c r="U22">
        <f t="shared" si="2"/>
        <v>1.0000000000000009</v>
      </c>
    </row>
    <row r="23" spans="1:21" x14ac:dyDescent="0.25">
      <c r="A23">
        <v>21</v>
      </c>
      <c r="B23" t="s">
        <v>134</v>
      </c>
      <c r="C23" s="1">
        <v>57942</v>
      </c>
      <c r="D23" t="s">
        <v>49</v>
      </c>
      <c r="E23">
        <v>0.67659370286968501</v>
      </c>
      <c r="F23">
        <v>6.1611473528232999E-2</v>
      </c>
      <c r="G23">
        <v>0.26179482360208201</v>
      </c>
      <c r="H23">
        <f t="shared" si="0"/>
        <v>1</v>
      </c>
      <c r="I23" s="1">
        <v>57424</v>
      </c>
      <c r="J23" t="s">
        <v>50</v>
      </c>
      <c r="K23">
        <v>0.46044963881186701</v>
      </c>
      <c r="L23">
        <v>0.20534503937519299</v>
      </c>
      <c r="M23">
        <v>0.33420532181293999</v>
      </c>
      <c r="N23">
        <f t="shared" si="1"/>
        <v>1</v>
      </c>
      <c r="O23" s="1">
        <v>55075</v>
      </c>
      <c r="P23">
        <v>7</v>
      </c>
      <c r="Q23" t="s">
        <v>51</v>
      </c>
      <c r="R23">
        <v>0.37604202707371698</v>
      </c>
      <c r="S23">
        <v>0.18659756169073599</v>
      </c>
      <c r="T23">
        <v>0.43736041123554598</v>
      </c>
      <c r="U23">
        <f t="shared" si="2"/>
        <v>0.99999999999999889</v>
      </c>
    </row>
    <row r="24" spans="1:21" x14ac:dyDescent="0.25">
      <c r="A24">
        <v>22</v>
      </c>
      <c r="B24" t="s">
        <v>134</v>
      </c>
      <c r="C24" s="1">
        <v>56484</v>
      </c>
      <c r="D24" t="s">
        <v>52</v>
      </c>
      <c r="E24">
        <v>0.53339596015824797</v>
      </c>
      <c r="F24">
        <v>0.179067677390296</v>
      </c>
      <c r="G24">
        <v>0.28753636245145597</v>
      </c>
      <c r="H24">
        <f t="shared" si="0"/>
        <v>1</v>
      </c>
      <c r="I24" s="1">
        <v>58605</v>
      </c>
      <c r="J24" t="s">
        <v>53</v>
      </c>
      <c r="K24">
        <v>0.54533201417413402</v>
      </c>
      <c r="L24">
        <v>0.244729332672074</v>
      </c>
      <c r="M24">
        <v>0.20993865315379201</v>
      </c>
      <c r="N24">
        <f t="shared" si="1"/>
        <v>1</v>
      </c>
      <c r="O24" s="1">
        <v>49513</v>
      </c>
      <c r="P24">
        <v>21</v>
      </c>
      <c r="Q24" t="s">
        <v>54</v>
      </c>
      <c r="R24">
        <v>0.36321457453041001</v>
      </c>
      <c r="S24">
        <v>0.194757079496191</v>
      </c>
      <c r="T24">
        <v>0.44202834597339902</v>
      </c>
      <c r="U24">
        <f t="shared" si="2"/>
        <v>1</v>
      </c>
    </row>
    <row r="25" spans="1:21" x14ac:dyDescent="0.25">
      <c r="A25">
        <v>23</v>
      </c>
      <c r="B25" t="s">
        <v>134</v>
      </c>
      <c r="C25" s="1">
        <v>50451</v>
      </c>
      <c r="D25" t="s">
        <v>55</v>
      </c>
      <c r="E25">
        <v>0.56382610690729595</v>
      </c>
      <c r="F25">
        <v>0.423234571396365</v>
      </c>
      <c r="G25">
        <v>1.2939321696339001E-2</v>
      </c>
      <c r="H25">
        <f t="shared" si="0"/>
        <v>1</v>
      </c>
      <c r="I25" s="1">
        <v>51421</v>
      </c>
      <c r="J25" t="s">
        <v>56</v>
      </c>
      <c r="K25">
        <v>0.50949548905985398</v>
      </c>
      <c r="L25">
        <v>0.28732923691840301</v>
      </c>
      <c r="M25">
        <v>0.20317527402174301</v>
      </c>
      <c r="N25">
        <f t="shared" si="1"/>
        <v>1</v>
      </c>
      <c r="O25" s="1">
        <v>45845</v>
      </c>
      <c r="P25">
        <v>7</v>
      </c>
      <c r="Q25" t="s">
        <v>57</v>
      </c>
      <c r="R25">
        <v>0.37527983535079201</v>
      </c>
      <c r="S25">
        <v>0.455800900805098</v>
      </c>
      <c r="T25">
        <v>0.16891926384410999</v>
      </c>
      <c r="U25">
        <f t="shared" si="2"/>
        <v>1</v>
      </c>
    </row>
    <row r="26" spans="1:21" x14ac:dyDescent="0.25">
      <c r="A26">
        <v>25</v>
      </c>
      <c r="B26" t="s">
        <v>133</v>
      </c>
      <c r="C26" s="1">
        <v>82348</v>
      </c>
      <c r="D26" t="s">
        <v>58</v>
      </c>
      <c r="E26">
        <v>0.55308773069988204</v>
      </c>
      <c r="F26">
        <v>0.25905360308308001</v>
      </c>
      <c r="G26">
        <v>0.18785866621703801</v>
      </c>
      <c r="H26">
        <f t="shared" si="0"/>
        <v>1</v>
      </c>
      <c r="I26" s="1">
        <v>94257</v>
      </c>
      <c r="J26" t="s">
        <v>59</v>
      </c>
      <c r="K26">
        <v>0.49735333066020398</v>
      </c>
      <c r="L26">
        <v>0.26782701767554501</v>
      </c>
      <c r="M26">
        <v>0.23481965166425101</v>
      </c>
      <c r="N26">
        <f t="shared" si="1"/>
        <v>1</v>
      </c>
      <c r="O26" s="1">
        <v>61614</v>
      </c>
      <c r="P26">
        <v>21</v>
      </c>
      <c r="Q26" t="s">
        <v>60</v>
      </c>
      <c r="R26">
        <v>0.40756253380442398</v>
      </c>
      <c r="S26">
        <v>0.20287237627743901</v>
      </c>
      <c r="T26">
        <v>0.38956508991813699</v>
      </c>
      <c r="U26">
        <f t="shared" si="2"/>
        <v>1</v>
      </c>
    </row>
    <row r="27" spans="1:21" x14ac:dyDescent="0.25">
      <c r="A27">
        <v>26</v>
      </c>
      <c r="B27" t="s">
        <v>133</v>
      </c>
      <c r="C27" s="1">
        <v>97235</v>
      </c>
      <c r="D27" t="s">
        <v>61</v>
      </c>
      <c r="E27">
        <v>0.45768227013288798</v>
      </c>
      <c r="F27">
        <v>0.19117300438683901</v>
      </c>
      <c r="G27">
        <v>0.35114472548027198</v>
      </c>
      <c r="H27">
        <f t="shared" si="0"/>
        <v>0.999999999999999</v>
      </c>
      <c r="I27" s="1">
        <v>104709</v>
      </c>
      <c r="J27" t="s">
        <v>62</v>
      </c>
      <c r="K27">
        <v>0.55401513420117998</v>
      </c>
      <c r="L27">
        <v>0.25447624296639598</v>
      </c>
      <c r="M27">
        <v>0.19150862283242301</v>
      </c>
      <c r="N27">
        <f t="shared" si="1"/>
        <v>0.99999999999999889</v>
      </c>
      <c r="O27" s="1">
        <v>63634</v>
      </c>
      <c r="P27">
        <v>21</v>
      </c>
      <c r="Q27" t="s">
        <v>63</v>
      </c>
      <c r="R27">
        <v>0.43207807821558702</v>
      </c>
      <c r="S27">
        <v>0.192320044386597</v>
      </c>
      <c r="T27">
        <v>0.37560187739781598</v>
      </c>
      <c r="U27">
        <f t="shared" si="2"/>
        <v>1</v>
      </c>
    </row>
    <row r="28" spans="1:21" x14ac:dyDescent="0.25">
      <c r="A28">
        <v>27</v>
      </c>
      <c r="B28" t="s">
        <v>133</v>
      </c>
      <c r="C28" s="1">
        <v>90526</v>
      </c>
      <c r="D28" t="s">
        <v>64</v>
      </c>
      <c r="E28">
        <v>0.43349914731265199</v>
      </c>
      <c r="F28">
        <v>0.39907199469439097</v>
      </c>
      <c r="G28">
        <v>0.16742885799295701</v>
      </c>
      <c r="H28">
        <f t="shared" si="0"/>
        <v>1</v>
      </c>
      <c r="I28" s="1">
        <v>100016</v>
      </c>
      <c r="J28" t="s">
        <v>65</v>
      </c>
      <c r="K28">
        <v>0.74181542718920801</v>
      </c>
      <c r="L28">
        <v>0.18536819423881401</v>
      </c>
      <c r="M28">
        <v>7.2816378571978896E-2</v>
      </c>
      <c r="N28">
        <f t="shared" si="1"/>
        <v>1.0000000000000009</v>
      </c>
    </row>
    <row r="29" spans="1:21" x14ac:dyDescent="0.25">
      <c r="A29">
        <v>28</v>
      </c>
      <c r="B29" t="s">
        <v>133</v>
      </c>
      <c r="C29" s="1">
        <v>98825</v>
      </c>
      <c r="D29" t="s">
        <v>66</v>
      </c>
      <c r="E29">
        <v>0.44667721393030901</v>
      </c>
      <c r="F29">
        <v>0.34964957681540998</v>
      </c>
      <c r="G29">
        <v>0.20367320925428101</v>
      </c>
      <c r="H29">
        <f t="shared" si="0"/>
        <v>1</v>
      </c>
      <c r="I29" s="1">
        <v>118722</v>
      </c>
      <c r="J29" t="s">
        <v>67</v>
      </c>
      <c r="K29">
        <v>0.48893540513091899</v>
      </c>
      <c r="L29">
        <v>0.223539243002219</v>
      </c>
      <c r="M29">
        <v>0.28752535186686301</v>
      </c>
      <c r="N29">
        <f t="shared" si="1"/>
        <v>1.0000000000000009</v>
      </c>
      <c r="O29" s="1">
        <v>98825</v>
      </c>
      <c r="P29">
        <v>14</v>
      </c>
      <c r="Q29" t="s">
        <v>68</v>
      </c>
      <c r="R29">
        <v>0.34914629368817401</v>
      </c>
      <c r="S29">
        <v>0.18816542525142599</v>
      </c>
      <c r="T29">
        <v>0.4626882810604</v>
      </c>
      <c r="U29">
        <f t="shared" si="2"/>
        <v>1</v>
      </c>
    </row>
    <row r="30" spans="1:21" x14ac:dyDescent="0.25">
      <c r="A30">
        <v>29</v>
      </c>
      <c r="B30" t="s">
        <v>133</v>
      </c>
      <c r="C30" s="1">
        <v>91408</v>
      </c>
      <c r="D30" t="s">
        <v>69</v>
      </c>
      <c r="E30">
        <v>0.55226863760450196</v>
      </c>
      <c r="F30">
        <v>0.36039192746183302</v>
      </c>
      <c r="G30">
        <v>8.7339434933664195E-2</v>
      </c>
      <c r="H30">
        <f t="shared" si="0"/>
        <v>0.99999999999999911</v>
      </c>
      <c r="I30" s="1">
        <v>97929</v>
      </c>
      <c r="J30" t="s">
        <v>70</v>
      </c>
      <c r="K30">
        <v>0.62703614112448502</v>
      </c>
      <c r="L30">
        <v>0.24166909914874499</v>
      </c>
      <c r="M30">
        <v>0.13129475972676999</v>
      </c>
      <c r="N30">
        <f t="shared" si="1"/>
        <v>1</v>
      </c>
      <c r="O30" s="1">
        <v>91408</v>
      </c>
      <c r="P30">
        <v>14</v>
      </c>
      <c r="Q30" t="s">
        <v>71</v>
      </c>
      <c r="R30">
        <v>0.48345638981119898</v>
      </c>
      <c r="S30">
        <v>0.19512114338608999</v>
      </c>
      <c r="T30">
        <v>0.32142246680271103</v>
      </c>
      <c r="U30">
        <f t="shared" si="2"/>
        <v>1</v>
      </c>
    </row>
    <row r="31" spans="1:21" x14ac:dyDescent="0.25">
      <c r="A31">
        <v>31</v>
      </c>
      <c r="B31" t="s">
        <v>134</v>
      </c>
      <c r="C31" s="1">
        <v>63825</v>
      </c>
      <c r="D31" t="s">
        <v>72</v>
      </c>
      <c r="E31">
        <v>0.63776259929908197</v>
      </c>
      <c r="F31">
        <v>0.179063940000738</v>
      </c>
      <c r="G31">
        <v>0.18317346070018001</v>
      </c>
      <c r="H31">
        <f t="shared" si="0"/>
        <v>1</v>
      </c>
      <c r="I31" s="1">
        <v>73984</v>
      </c>
      <c r="J31" t="s">
        <v>73</v>
      </c>
      <c r="K31">
        <v>0.64370648269711495</v>
      </c>
      <c r="L31">
        <v>0.26768920246135802</v>
      </c>
      <c r="M31">
        <v>8.8604314841527906E-2</v>
      </c>
      <c r="N31">
        <f t="shared" si="1"/>
        <v>1.0000000000000009</v>
      </c>
      <c r="O31" s="1">
        <v>62925</v>
      </c>
      <c r="P31">
        <v>21</v>
      </c>
      <c r="Q31" t="s">
        <v>74</v>
      </c>
      <c r="R31">
        <v>0.42174316917097598</v>
      </c>
      <c r="S31">
        <v>0.204556097920473</v>
      </c>
      <c r="T31">
        <v>0.37370073290855099</v>
      </c>
      <c r="U31">
        <f t="shared" si="2"/>
        <v>1</v>
      </c>
    </row>
    <row r="32" spans="1:21" x14ac:dyDescent="0.25">
      <c r="A32">
        <v>32</v>
      </c>
      <c r="B32" t="s">
        <v>134</v>
      </c>
      <c r="C32" s="1">
        <v>54475</v>
      </c>
      <c r="D32" t="s">
        <v>75</v>
      </c>
      <c r="E32">
        <v>0.52920531751238498</v>
      </c>
      <c r="F32">
        <v>0.32930740994006003</v>
      </c>
      <c r="G32">
        <v>0.141487272547556</v>
      </c>
      <c r="H32">
        <f t="shared" si="0"/>
        <v>1.0000000000000009</v>
      </c>
      <c r="I32" s="1">
        <v>59758</v>
      </c>
      <c r="J32" t="s">
        <v>76</v>
      </c>
      <c r="K32">
        <v>0.59759047649359898</v>
      </c>
      <c r="L32">
        <v>0.218472729350668</v>
      </c>
      <c r="M32">
        <v>0.183936794155732</v>
      </c>
      <c r="N32">
        <f t="shared" si="1"/>
        <v>0.99999999999999889</v>
      </c>
      <c r="O32" s="1">
        <v>49896</v>
      </c>
      <c r="P32">
        <v>7</v>
      </c>
      <c r="Q32" t="s">
        <v>77</v>
      </c>
      <c r="R32">
        <v>0.370627755237669</v>
      </c>
      <c r="S32">
        <v>0.20222552989218101</v>
      </c>
      <c r="T32">
        <v>0.42714671487014999</v>
      </c>
      <c r="U32">
        <f t="shared" si="2"/>
        <v>1</v>
      </c>
    </row>
    <row r="33" spans="1:21" x14ac:dyDescent="0.25">
      <c r="A33">
        <v>33</v>
      </c>
      <c r="B33" t="s">
        <v>134</v>
      </c>
      <c r="C33" s="1">
        <v>67145</v>
      </c>
      <c r="D33" t="s">
        <v>78</v>
      </c>
      <c r="E33">
        <v>0.53419946262812401</v>
      </c>
      <c r="F33">
        <v>0.185874195294602</v>
      </c>
      <c r="G33">
        <v>0.27992634207727402</v>
      </c>
      <c r="H33">
        <f t="shared" si="0"/>
        <v>1</v>
      </c>
      <c r="I33" s="1">
        <v>77314</v>
      </c>
      <c r="J33" t="s">
        <v>79</v>
      </c>
      <c r="K33">
        <v>0.71192697785736803</v>
      </c>
      <c r="L33">
        <v>0.21767492960705401</v>
      </c>
      <c r="M33">
        <v>7.0398092535577703E-2</v>
      </c>
      <c r="N33">
        <f t="shared" si="1"/>
        <v>0.99999999999999978</v>
      </c>
      <c r="O33" s="1">
        <v>61456</v>
      </c>
      <c r="P33">
        <v>7</v>
      </c>
      <c r="Q33" t="s">
        <v>80</v>
      </c>
      <c r="R33">
        <v>0.57857820277958505</v>
      </c>
      <c r="S33">
        <v>0.18888675952367101</v>
      </c>
      <c r="T33">
        <v>0.232535037696744</v>
      </c>
      <c r="U33">
        <f t="shared" si="2"/>
        <v>1</v>
      </c>
    </row>
    <row r="34" spans="1:21" x14ac:dyDescent="0.25">
      <c r="A34">
        <v>34</v>
      </c>
      <c r="B34" t="s">
        <v>134</v>
      </c>
      <c r="C34" s="1">
        <v>55356</v>
      </c>
      <c r="D34" t="s">
        <v>81</v>
      </c>
      <c r="E34">
        <v>0.47939138314600399</v>
      </c>
      <c r="F34">
        <v>0.20791389121633699</v>
      </c>
      <c r="G34">
        <v>0.31269472563765899</v>
      </c>
      <c r="H34">
        <f t="shared" si="0"/>
        <v>1</v>
      </c>
      <c r="I34" s="1">
        <v>58964</v>
      </c>
      <c r="J34" t="s">
        <v>82</v>
      </c>
      <c r="K34">
        <v>0.62863347414356896</v>
      </c>
      <c r="L34">
        <v>0.20621412901397501</v>
      </c>
      <c r="M34">
        <v>0.165152396842456</v>
      </c>
      <c r="N34">
        <f t="shared" si="1"/>
        <v>1</v>
      </c>
      <c r="O34" s="1">
        <v>55356</v>
      </c>
      <c r="P34">
        <v>14</v>
      </c>
      <c r="Q34" t="s">
        <v>83</v>
      </c>
      <c r="R34">
        <v>0.39642832897331998</v>
      </c>
      <c r="S34">
        <v>0.18048123526065701</v>
      </c>
      <c r="T34">
        <v>0.42309043576602201</v>
      </c>
      <c r="U34">
        <f t="shared" si="2"/>
        <v>0.999999999999999</v>
      </c>
    </row>
    <row r="35" spans="1:21" x14ac:dyDescent="0.25">
      <c r="A35">
        <v>35</v>
      </c>
      <c r="B35" t="s">
        <v>134</v>
      </c>
      <c r="C35" s="1">
        <v>52962</v>
      </c>
      <c r="D35" t="s">
        <v>84</v>
      </c>
      <c r="E35">
        <v>0.441344958522288</v>
      </c>
      <c r="F35">
        <v>0.39066885064455398</v>
      </c>
      <c r="G35">
        <v>0.16798619083315799</v>
      </c>
      <c r="H35">
        <f t="shared" si="0"/>
        <v>1</v>
      </c>
      <c r="I35" s="1">
        <v>59689</v>
      </c>
      <c r="J35" t="s">
        <v>85</v>
      </c>
      <c r="K35">
        <v>0.66281441613829595</v>
      </c>
      <c r="L35">
        <v>0.220736128822521</v>
      </c>
      <c r="M35">
        <v>0.116449455039183</v>
      </c>
      <c r="N35">
        <f t="shared" si="1"/>
        <v>1</v>
      </c>
      <c r="O35" s="1">
        <v>48023</v>
      </c>
      <c r="P35">
        <v>21</v>
      </c>
      <c r="Q35" t="s">
        <v>86</v>
      </c>
      <c r="R35">
        <v>0.38415511977761002</v>
      </c>
      <c r="S35">
        <v>0.211367684266486</v>
      </c>
      <c r="T35">
        <v>0.40447719595590398</v>
      </c>
      <c r="U35">
        <f t="shared" si="2"/>
        <v>1</v>
      </c>
    </row>
    <row r="36" spans="1:21" x14ac:dyDescent="0.25">
      <c r="A36">
        <v>37</v>
      </c>
      <c r="B36" t="s">
        <v>133</v>
      </c>
      <c r="C36" s="1">
        <v>89988</v>
      </c>
      <c r="D36" t="s">
        <v>87</v>
      </c>
      <c r="E36">
        <v>0.43606433303695802</v>
      </c>
      <c r="F36">
        <v>0.29307074954975998</v>
      </c>
      <c r="G36">
        <v>0.270864917413282</v>
      </c>
      <c r="H36">
        <f t="shared" si="0"/>
        <v>1</v>
      </c>
      <c r="I36" s="1">
        <v>107627</v>
      </c>
      <c r="J36" t="s">
        <v>88</v>
      </c>
      <c r="K36">
        <v>0.45087034972364498</v>
      </c>
      <c r="L36">
        <v>0.27102714848391402</v>
      </c>
      <c r="M36">
        <v>0.278102501792442</v>
      </c>
      <c r="N36">
        <f t="shared" si="1"/>
        <v>1.0000000000000009</v>
      </c>
      <c r="O36" s="1">
        <v>89988</v>
      </c>
      <c r="P36">
        <v>14</v>
      </c>
      <c r="Q36" t="s">
        <v>89</v>
      </c>
      <c r="R36">
        <v>0.64685723699829001</v>
      </c>
      <c r="S36">
        <v>0.305079922989823</v>
      </c>
      <c r="T36">
        <v>4.8062840011887299E-2</v>
      </c>
      <c r="U36">
        <f t="shared" si="2"/>
        <v>1.0000000000000002</v>
      </c>
    </row>
    <row r="37" spans="1:21" x14ac:dyDescent="0.25">
      <c r="A37">
        <v>38</v>
      </c>
      <c r="B37" t="s">
        <v>133</v>
      </c>
      <c r="C37" s="1">
        <v>80755</v>
      </c>
      <c r="D37" t="s">
        <v>90</v>
      </c>
      <c r="E37">
        <v>0.46977127771036198</v>
      </c>
      <c r="F37">
        <v>0.235748593386369</v>
      </c>
      <c r="G37">
        <v>0.29448012890326902</v>
      </c>
      <c r="H37">
        <f t="shared" si="0"/>
        <v>1</v>
      </c>
      <c r="I37" s="1">
        <v>84425</v>
      </c>
      <c r="J37" t="s">
        <v>91</v>
      </c>
      <c r="K37">
        <v>0.68741325406425502</v>
      </c>
      <c r="L37">
        <v>0.221866423880583</v>
      </c>
      <c r="M37">
        <v>9.0720322055162506E-2</v>
      </c>
      <c r="N37">
        <f t="shared" si="1"/>
        <v>1.0000000000000004</v>
      </c>
      <c r="O37" s="1">
        <v>70921</v>
      </c>
      <c r="P37">
        <v>7</v>
      </c>
      <c r="Q37" t="s">
        <v>92</v>
      </c>
      <c r="R37">
        <v>0.47996891470832598</v>
      </c>
      <c r="S37">
        <v>0.17906959062313901</v>
      </c>
      <c r="T37">
        <v>0.34096149466853498</v>
      </c>
      <c r="U37">
        <f t="shared" si="2"/>
        <v>1</v>
      </c>
    </row>
    <row r="38" spans="1:21" x14ac:dyDescent="0.25">
      <c r="A38">
        <v>39</v>
      </c>
      <c r="B38" t="s">
        <v>133</v>
      </c>
      <c r="C38" s="1">
        <v>76668</v>
      </c>
      <c r="D38" t="s">
        <v>93</v>
      </c>
      <c r="E38">
        <v>0.411262459801991</v>
      </c>
      <c r="F38">
        <v>0.39907218419603102</v>
      </c>
      <c r="G38">
        <v>0.18966535600197901</v>
      </c>
      <c r="H38">
        <f t="shared" si="0"/>
        <v>1.0000000000000011</v>
      </c>
      <c r="I38" s="1">
        <v>92455</v>
      </c>
      <c r="J38" t="s">
        <v>94</v>
      </c>
      <c r="K38">
        <v>0.51932833915496301</v>
      </c>
      <c r="L38">
        <v>0.17906818115452799</v>
      </c>
      <c r="M38">
        <v>0.30160347969050999</v>
      </c>
      <c r="N38">
        <f t="shared" si="1"/>
        <v>1.0000000000000011</v>
      </c>
      <c r="O38" s="1">
        <v>63905</v>
      </c>
      <c r="P38">
        <v>21</v>
      </c>
      <c r="Q38" t="s">
        <v>95</v>
      </c>
      <c r="R38">
        <v>0.60581312688815503</v>
      </c>
      <c r="S38">
        <v>0.19009302714954199</v>
      </c>
      <c r="T38">
        <v>0.20409384596230201</v>
      </c>
      <c r="U38">
        <f t="shared" si="2"/>
        <v>0.99999999999999911</v>
      </c>
    </row>
    <row r="39" spans="1:21" x14ac:dyDescent="0.25">
      <c r="A39">
        <v>40</v>
      </c>
      <c r="B39" t="s">
        <v>133</v>
      </c>
      <c r="C39" s="1">
        <v>75451</v>
      </c>
      <c r="D39" t="s">
        <v>96</v>
      </c>
      <c r="E39">
        <v>0.37577929838518997</v>
      </c>
      <c r="F39">
        <v>0.211500007103676</v>
      </c>
      <c r="G39">
        <v>0.41272069451113502</v>
      </c>
      <c r="H39">
        <f t="shared" si="0"/>
        <v>1.0000000000000009</v>
      </c>
      <c r="I39">
        <v>89.39</v>
      </c>
      <c r="J39" t="s">
        <v>97</v>
      </c>
      <c r="K39">
        <v>0.36382789224679202</v>
      </c>
      <c r="L39">
        <v>0.50974342617710999</v>
      </c>
      <c r="M39">
        <v>0.12642868157609799</v>
      </c>
      <c r="N39">
        <f t="shared" si="1"/>
        <v>1</v>
      </c>
      <c r="O39" s="1">
        <v>78611</v>
      </c>
      <c r="P39">
        <v>7</v>
      </c>
      <c r="Q39" t="s">
        <v>98</v>
      </c>
      <c r="R39">
        <v>0.35337935653126101</v>
      </c>
      <c r="S39">
        <v>0.187637734202662</v>
      </c>
      <c r="T39">
        <v>0.45898290926607699</v>
      </c>
      <c r="U39">
        <f t="shared" si="2"/>
        <v>1</v>
      </c>
    </row>
    <row r="40" spans="1:21" x14ac:dyDescent="0.25">
      <c r="A40">
        <v>41</v>
      </c>
      <c r="B40" t="s">
        <v>133</v>
      </c>
      <c r="C40" s="1">
        <v>83193</v>
      </c>
      <c r="D40" t="s">
        <v>99</v>
      </c>
      <c r="E40">
        <v>0.464875224030392</v>
      </c>
      <c r="F40">
        <v>0.32356966748536597</v>
      </c>
      <c r="G40">
        <v>0.211555108484242</v>
      </c>
      <c r="H40">
        <f t="shared" si="0"/>
        <v>1</v>
      </c>
      <c r="I40" s="1">
        <v>92189</v>
      </c>
      <c r="J40" t="s">
        <v>100</v>
      </c>
      <c r="K40">
        <v>0.65958087299105495</v>
      </c>
      <c r="L40">
        <v>0.1962445829742</v>
      </c>
      <c r="M40">
        <v>0.144174544034745</v>
      </c>
      <c r="N40">
        <f t="shared" si="1"/>
        <v>1</v>
      </c>
      <c r="O40" s="1">
        <v>75703</v>
      </c>
      <c r="P40">
        <v>7</v>
      </c>
      <c r="Q40" t="s">
        <v>101</v>
      </c>
      <c r="R40">
        <v>0.55030773134764099</v>
      </c>
      <c r="S40">
        <v>0.179067071776495</v>
      </c>
      <c r="T40">
        <v>0.270625196875864</v>
      </c>
      <c r="U40">
        <f t="shared" si="2"/>
        <v>1</v>
      </c>
    </row>
    <row r="41" spans="1:21" x14ac:dyDescent="0.25">
      <c r="A41">
        <v>43</v>
      </c>
      <c r="B41" t="s">
        <v>134</v>
      </c>
      <c r="C41" s="1">
        <v>52862</v>
      </c>
      <c r="D41" t="s">
        <v>102</v>
      </c>
      <c r="E41">
        <v>0.59595986013657998</v>
      </c>
      <c r="F41">
        <v>0.20192699326188099</v>
      </c>
      <c r="G41">
        <v>0.20211314660154001</v>
      </c>
      <c r="H41">
        <f t="shared" si="0"/>
        <v>1.0000000000000009</v>
      </c>
      <c r="I41" s="1">
        <v>56174</v>
      </c>
      <c r="J41" t="s">
        <v>103</v>
      </c>
      <c r="K41">
        <v>0.46650800485711502</v>
      </c>
      <c r="L41">
        <v>0.23723408470398799</v>
      </c>
      <c r="M41">
        <v>0.29625791043889699</v>
      </c>
      <c r="N41">
        <f t="shared" si="1"/>
        <v>1</v>
      </c>
      <c r="O41">
        <v>47.91</v>
      </c>
      <c r="P41">
        <v>7</v>
      </c>
      <c r="Q41" t="s">
        <v>104</v>
      </c>
      <c r="R41">
        <v>0.28608091741011799</v>
      </c>
      <c r="S41">
        <v>0.46187394852908098</v>
      </c>
      <c r="T41">
        <v>0.25204513406080098</v>
      </c>
      <c r="U41">
        <f t="shared" si="2"/>
        <v>1</v>
      </c>
    </row>
    <row r="42" spans="1:21" x14ac:dyDescent="0.25">
      <c r="A42">
        <v>44</v>
      </c>
      <c r="B42" t="s">
        <v>134</v>
      </c>
      <c r="C42" s="1">
        <v>44206</v>
      </c>
      <c r="D42" t="s">
        <v>105</v>
      </c>
      <c r="E42">
        <v>0.71057520859752099</v>
      </c>
      <c r="F42">
        <v>0.18674360383816599</v>
      </c>
      <c r="G42">
        <v>0.10268118756431301</v>
      </c>
      <c r="H42">
        <f t="shared" si="0"/>
        <v>1</v>
      </c>
      <c r="I42" s="1">
        <v>48091</v>
      </c>
      <c r="J42" t="s">
        <v>106</v>
      </c>
      <c r="K42">
        <v>0.66800861570433701</v>
      </c>
      <c r="L42">
        <v>0.215788208789848</v>
      </c>
      <c r="M42">
        <v>0.11620317550581501</v>
      </c>
      <c r="N42">
        <f t="shared" si="1"/>
        <v>1</v>
      </c>
    </row>
    <row r="43" spans="1:21" x14ac:dyDescent="0.25">
      <c r="A43">
        <v>45</v>
      </c>
      <c r="B43" t="s">
        <v>134</v>
      </c>
      <c r="C43" s="1">
        <v>57895</v>
      </c>
      <c r="D43" t="s">
        <v>107</v>
      </c>
      <c r="E43">
        <v>0.46164135667636202</v>
      </c>
      <c r="F43">
        <v>0.31450459038164702</v>
      </c>
      <c r="G43">
        <v>0.22385405294199101</v>
      </c>
      <c r="H43">
        <f t="shared" si="0"/>
        <v>1</v>
      </c>
      <c r="I43">
        <v>56.23</v>
      </c>
      <c r="J43" t="s">
        <v>108</v>
      </c>
      <c r="K43">
        <v>0.58514249912557503</v>
      </c>
      <c r="L43">
        <v>0.30818654861852801</v>
      </c>
      <c r="M43">
        <v>0.106670952255897</v>
      </c>
      <c r="N43">
        <f t="shared" si="1"/>
        <v>1</v>
      </c>
      <c r="O43" s="1">
        <v>57895</v>
      </c>
      <c r="P43">
        <v>14</v>
      </c>
      <c r="Q43" t="s">
        <v>109</v>
      </c>
      <c r="R43">
        <v>0.338366040978612</v>
      </c>
      <c r="S43">
        <v>0.40991418482893499</v>
      </c>
      <c r="T43">
        <v>0.25171977419245301</v>
      </c>
      <c r="U43">
        <f t="shared" si="2"/>
        <v>1</v>
      </c>
    </row>
    <row r="44" spans="1:21" x14ac:dyDescent="0.25">
      <c r="A44">
        <v>46</v>
      </c>
      <c r="B44" t="s">
        <v>134</v>
      </c>
      <c r="C44" s="1">
        <v>54262</v>
      </c>
      <c r="D44" t="s">
        <v>110</v>
      </c>
      <c r="E44">
        <v>0.556135485961884</v>
      </c>
      <c r="F44">
        <v>0.19754863686886801</v>
      </c>
      <c r="G44">
        <v>0.24631587716924699</v>
      </c>
      <c r="H44">
        <f t="shared" si="0"/>
        <v>0.999999999999999</v>
      </c>
      <c r="I44" s="1">
        <v>56018</v>
      </c>
      <c r="J44" t="s">
        <v>111</v>
      </c>
      <c r="K44">
        <v>0.70171622070700701</v>
      </c>
      <c r="L44">
        <v>0.19502006980511799</v>
      </c>
      <c r="M44">
        <v>0.103263709487875</v>
      </c>
      <c r="N44">
        <f t="shared" si="1"/>
        <v>1</v>
      </c>
      <c r="O44" s="1">
        <v>54262</v>
      </c>
      <c r="P44">
        <v>14</v>
      </c>
      <c r="Q44" t="s">
        <v>112</v>
      </c>
      <c r="R44">
        <v>0.367455550407427</v>
      </c>
      <c r="S44">
        <v>0.20988728738809201</v>
      </c>
      <c r="T44">
        <v>0.42265716220448102</v>
      </c>
      <c r="U44">
        <f t="shared" si="2"/>
        <v>1</v>
      </c>
    </row>
    <row r="45" spans="1:21" x14ac:dyDescent="0.25">
      <c r="A45">
        <v>47</v>
      </c>
      <c r="B45" t="s">
        <v>134</v>
      </c>
      <c r="C45" s="1">
        <v>64095</v>
      </c>
      <c r="D45" t="s">
        <v>113</v>
      </c>
      <c r="E45">
        <v>0.51482942776723895</v>
      </c>
      <c r="F45">
        <v>0.225514842079308</v>
      </c>
      <c r="G45">
        <v>0.259655730153452</v>
      </c>
      <c r="H45">
        <f t="shared" si="0"/>
        <v>0.999999999999999</v>
      </c>
      <c r="I45" s="1">
        <v>60415</v>
      </c>
      <c r="J45" t="s">
        <v>114</v>
      </c>
      <c r="K45">
        <v>0.635080969298216</v>
      </c>
      <c r="L45">
        <v>0.20372717710607</v>
      </c>
      <c r="M45">
        <v>0.161191853595714</v>
      </c>
      <c r="N45">
        <f t="shared" si="1"/>
        <v>1</v>
      </c>
      <c r="O45" s="1">
        <v>64095</v>
      </c>
      <c r="P45">
        <v>14</v>
      </c>
      <c r="Q45" t="s">
        <v>115</v>
      </c>
      <c r="R45">
        <v>0.42715933398419098</v>
      </c>
      <c r="S45">
        <v>0.35176498402826101</v>
      </c>
      <c r="T45">
        <v>0.22107568198754801</v>
      </c>
      <c r="U45">
        <f t="shared" si="2"/>
        <v>1</v>
      </c>
    </row>
    <row r="46" spans="1:21" x14ac:dyDescent="0.25">
      <c r="A46">
        <v>49</v>
      </c>
      <c r="B46" t="s">
        <v>133</v>
      </c>
      <c r="C46">
        <v>80.41</v>
      </c>
      <c r="D46" t="s">
        <v>116</v>
      </c>
      <c r="E46">
        <v>0.26341728946034798</v>
      </c>
      <c r="F46">
        <v>0.57495710802311994</v>
      </c>
      <c r="G46">
        <v>0.16162560251653199</v>
      </c>
      <c r="H46">
        <f t="shared" si="0"/>
        <v>0.99999999999999989</v>
      </c>
      <c r="I46" s="1">
        <v>86559</v>
      </c>
      <c r="J46" t="s">
        <v>117</v>
      </c>
      <c r="K46">
        <v>0.51849602142343099</v>
      </c>
      <c r="L46">
        <v>0.23700429337499401</v>
      </c>
      <c r="M46">
        <v>0.244499685201575</v>
      </c>
      <c r="N46">
        <f t="shared" si="1"/>
        <v>1</v>
      </c>
      <c r="O46">
        <v>80.41</v>
      </c>
      <c r="P46">
        <v>14</v>
      </c>
      <c r="Q46" t="s">
        <v>118</v>
      </c>
      <c r="R46">
        <v>0.60068291999900403</v>
      </c>
      <c r="S46">
        <v>0.179065267831234</v>
      </c>
      <c r="T46">
        <v>0.220251812169762</v>
      </c>
      <c r="U46">
        <f t="shared" si="2"/>
        <v>1</v>
      </c>
    </row>
    <row r="47" spans="1:21" x14ac:dyDescent="0.25">
      <c r="A47">
        <v>50</v>
      </c>
      <c r="B47" t="s">
        <v>133</v>
      </c>
      <c r="C47" s="1">
        <v>72527</v>
      </c>
      <c r="D47" t="s">
        <v>119</v>
      </c>
      <c r="E47">
        <v>0.43178535871200702</v>
      </c>
      <c r="F47">
        <v>0.29549467234363802</v>
      </c>
      <c r="G47">
        <v>0.27271996894435502</v>
      </c>
      <c r="H47">
        <f t="shared" si="0"/>
        <v>1</v>
      </c>
      <c r="I47" s="1">
        <v>87256</v>
      </c>
      <c r="J47" t="s">
        <v>120</v>
      </c>
      <c r="K47">
        <v>0.62498344207801504</v>
      </c>
      <c r="L47">
        <v>0.21518976113010699</v>
      </c>
      <c r="M47">
        <v>0.159826796791877</v>
      </c>
      <c r="N47">
        <f t="shared" si="1"/>
        <v>0.99999999999999911</v>
      </c>
      <c r="O47" s="1">
        <v>57729</v>
      </c>
      <c r="P47">
        <v>21</v>
      </c>
      <c r="Q47" t="s">
        <v>121</v>
      </c>
      <c r="R47">
        <v>0.41592706791334</v>
      </c>
      <c r="S47">
        <v>0.48846226098880802</v>
      </c>
      <c r="T47">
        <v>9.5610671097852304E-2</v>
      </c>
      <c r="U47">
        <f t="shared" si="2"/>
        <v>1.0000000000000004</v>
      </c>
    </row>
    <row r="48" spans="1:21" x14ac:dyDescent="0.25">
      <c r="A48">
        <v>51</v>
      </c>
      <c r="B48" t="s">
        <v>133</v>
      </c>
      <c r="C48" s="1">
        <v>71909</v>
      </c>
      <c r="D48" t="s">
        <v>122</v>
      </c>
      <c r="E48">
        <v>0.54756203431511596</v>
      </c>
      <c r="F48">
        <v>0.23554795300341899</v>
      </c>
      <c r="G48">
        <v>0.21689001268146499</v>
      </c>
      <c r="H48">
        <f t="shared" si="0"/>
        <v>1</v>
      </c>
      <c r="I48" s="1">
        <v>83115</v>
      </c>
      <c r="J48" t="s">
        <v>123</v>
      </c>
      <c r="K48">
        <v>0.69621260243354199</v>
      </c>
      <c r="L48">
        <v>0.179061846894808</v>
      </c>
      <c r="M48">
        <v>0.124725550671651</v>
      </c>
      <c r="N48">
        <f t="shared" si="1"/>
        <v>1.0000000000000009</v>
      </c>
      <c r="O48" s="1">
        <v>66361</v>
      </c>
      <c r="P48">
        <v>7</v>
      </c>
      <c r="Q48" t="s">
        <v>124</v>
      </c>
      <c r="R48">
        <v>0.48527143394193101</v>
      </c>
      <c r="S48">
        <v>0.222826850919632</v>
      </c>
      <c r="T48">
        <v>0.29190171513843699</v>
      </c>
      <c r="U48">
        <f t="shared" si="2"/>
        <v>1</v>
      </c>
    </row>
    <row r="49" spans="1:21" x14ac:dyDescent="0.25">
      <c r="A49">
        <v>52</v>
      </c>
      <c r="B49" t="s">
        <v>133</v>
      </c>
      <c r="C49" s="1">
        <v>63634</v>
      </c>
      <c r="D49" t="s">
        <v>125</v>
      </c>
      <c r="E49">
        <v>0.43106088208448301</v>
      </c>
      <c r="F49">
        <v>0.40361996012372903</v>
      </c>
      <c r="G49">
        <v>0.16531915779178899</v>
      </c>
      <c r="H49">
        <f t="shared" si="0"/>
        <v>1.0000000000000011</v>
      </c>
      <c r="I49" s="1">
        <v>77775</v>
      </c>
      <c r="J49" t="s">
        <v>126</v>
      </c>
      <c r="K49">
        <v>0.68289700428236899</v>
      </c>
      <c r="L49">
        <v>0.19168679518718201</v>
      </c>
      <c r="M49">
        <v>0.12541620053044999</v>
      </c>
      <c r="N49">
        <f t="shared" si="1"/>
        <v>1.0000000000000009</v>
      </c>
      <c r="O49" s="1">
        <v>46553</v>
      </c>
      <c r="P49">
        <v>21</v>
      </c>
      <c r="Q49" t="s">
        <v>127</v>
      </c>
      <c r="R49">
        <v>0.55424420473238001</v>
      </c>
      <c r="S49">
        <v>0.37174440447557799</v>
      </c>
      <c r="T49">
        <v>7.4011390792041304E-2</v>
      </c>
      <c r="U49">
        <f t="shared" si="2"/>
        <v>0.99999999999999933</v>
      </c>
    </row>
    <row r="50" spans="1:21" x14ac:dyDescent="0.25">
      <c r="A50">
        <v>53</v>
      </c>
      <c r="B50" t="s">
        <v>134</v>
      </c>
      <c r="C50" s="1">
        <v>52687</v>
      </c>
      <c r="D50" t="s">
        <v>128</v>
      </c>
      <c r="E50">
        <v>0.68209731985074895</v>
      </c>
      <c r="F50">
        <v>0.17906235236581</v>
      </c>
      <c r="G50">
        <v>0.13884032778344099</v>
      </c>
      <c r="H50">
        <f t="shared" si="0"/>
        <v>1</v>
      </c>
      <c r="I50" s="1">
        <v>52934</v>
      </c>
      <c r="J50" t="s">
        <v>129</v>
      </c>
      <c r="K50">
        <v>0.55884599101830301</v>
      </c>
      <c r="L50">
        <v>0.26848294177932402</v>
      </c>
      <c r="M50">
        <v>0.17267106720237299</v>
      </c>
      <c r="N50">
        <f t="shared" si="1"/>
        <v>1</v>
      </c>
      <c r="O50" s="1">
        <v>52687</v>
      </c>
      <c r="P50">
        <v>14</v>
      </c>
      <c r="Q50" t="s">
        <v>130</v>
      </c>
      <c r="R50">
        <v>0.35130565514894802</v>
      </c>
      <c r="S50">
        <v>0.23639912131443</v>
      </c>
      <c r="T50">
        <v>0.41229522353662101</v>
      </c>
      <c r="U50">
        <f t="shared" si="2"/>
        <v>0.99999999999999911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Toft</dc:creator>
  <cp:lastModifiedBy>Søren Toft</cp:lastModifiedBy>
  <dcterms:created xsi:type="dcterms:W3CDTF">2021-02-15T12:29:34Z</dcterms:created>
  <dcterms:modified xsi:type="dcterms:W3CDTF">2021-02-15T13:05:07Z</dcterms:modified>
</cp:coreProperties>
</file>