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kar\Desktop\Leea\Pictures\Leea\thesis\Raw data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3" i="1"/>
  <c r="AF4" i="1"/>
  <c r="AF5" i="1"/>
  <c r="AF6" i="1"/>
  <c r="AF7" i="1"/>
  <c r="AF8" i="1"/>
  <c r="AF9" i="1"/>
  <c r="AF10" i="1"/>
  <c r="AF11" i="1"/>
  <c r="AF12" i="1"/>
  <c r="AF13" i="1"/>
  <c r="AF14" i="1"/>
  <c r="AF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3" i="1"/>
  <c r="T4" i="1"/>
  <c r="T5" i="1"/>
  <c r="T6" i="1"/>
  <c r="T7" i="1"/>
  <c r="T8" i="1"/>
  <c r="T9" i="1"/>
  <c r="T10" i="1"/>
  <c r="T11" i="1"/>
  <c r="T12" i="1"/>
  <c r="T13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" i="1"/>
  <c r="M6" i="1"/>
  <c r="N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3" i="1"/>
  <c r="AK4" i="1" l="1"/>
  <c r="AK5" i="1"/>
  <c r="AK6" i="1"/>
  <c r="AK7" i="1"/>
  <c r="AK8" i="1"/>
  <c r="AK3" i="1"/>
  <c r="AE4" i="1"/>
  <c r="AE5" i="1"/>
  <c r="AE6" i="1"/>
  <c r="AE7" i="1"/>
  <c r="AE8" i="1"/>
  <c r="AE9" i="1"/>
  <c r="AE10" i="1"/>
  <c r="AE11" i="1"/>
  <c r="AE12" i="1"/>
  <c r="AE13" i="1"/>
  <c r="AE14" i="1"/>
  <c r="AE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3" i="1"/>
  <c r="S4" i="1"/>
  <c r="S5" i="1"/>
  <c r="S6" i="1"/>
  <c r="S7" i="1"/>
  <c r="S8" i="1"/>
  <c r="S9" i="1"/>
  <c r="S10" i="1"/>
  <c r="S11" i="1"/>
  <c r="S12" i="1"/>
  <c r="S13" i="1"/>
  <c r="S14" i="1"/>
  <c r="T14" i="1" s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" i="1"/>
  <c r="M4" i="1"/>
  <c r="N4" i="1" s="1"/>
  <c r="M5" i="1"/>
  <c r="N5" i="1" s="1"/>
  <c r="N6" i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1"/>
</calcChain>
</file>

<file path=xl/sharedStrings.xml><?xml version="1.0" encoding="utf-8"?>
<sst xmlns="http://schemas.openxmlformats.org/spreadsheetml/2006/main" count="160" uniqueCount="27">
  <si>
    <t>Sr no</t>
  </si>
  <si>
    <t>date and no of flowers</t>
  </si>
  <si>
    <t>1 st hour</t>
  </si>
  <si>
    <t>2nd hour</t>
  </si>
  <si>
    <t>3rd hour</t>
  </si>
  <si>
    <t>4th hour</t>
  </si>
  <si>
    <t>5th hour</t>
  </si>
  <si>
    <t>6th hour</t>
  </si>
  <si>
    <t>Visitor</t>
  </si>
  <si>
    <t>NO of visits in inflorescence</t>
  </si>
  <si>
    <t>time of visit</t>
  </si>
  <si>
    <t>time of exit</t>
  </si>
  <si>
    <t>time spent/ss</t>
  </si>
  <si>
    <t xml:space="preserve">time spent </t>
  </si>
  <si>
    <t>visitor</t>
  </si>
  <si>
    <t>NO of flowers visited</t>
  </si>
  <si>
    <t>Yellow faced bee</t>
  </si>
  <si>
    <t>Paper wasp</t>
  </si>
  <si>
    <t>Apis florea</t>
  </si>
  <si>
    <t>Ceratina</t>
  </si>
  <si>
    <t>Calliphora</t>
  </si>
  <si>
    <t>Unknown bee</t>
  </si>
  <si>
    <t>Episyrphus</t>
  </si>
  <si>
    <t>Asarkina</t>
  </si>
  <si>
    <t>Unbroken</t>
  </si>
  <si>
    <t>handling time</t>
  </si>
  <si>
    <t>Handling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</si>
</sst>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ss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45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  <xf numFmtId="0" fontId="1" fillId="7" borderId="0" xfId="6" applyAlignment="1">
      <alignment horizontal="center"/>
    </xf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</cellXfs>
  <cellStyles count="7">
    <cellStyle name="40% - Accent1" xfId="6" builtinId="31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topLeftCell="AC1" zoomScale="134" zoomScaleNormal="94" workbookViewId="0">
      <selection activeCell="AL10" sqref="AL10"/>
    </sheetView>
  </sheetViews>
  <sheetFormatPr defaultRowHeight="14.4" x14ac:dyDescent="0.3"/>
  <cols>
    <col min="2" max="2" width="20.5546875" style="7" bestFit="1" customWidth="1"/>
    <col min="3" max="3" width="16.77734375" bestFit="1" customWidth="1"/>
    <col min="4" max="4" width="23.88671875" bestFit="1" customWidth="1"/>
    <col min="5" max="5" width="10.88671875" style="5" customWidth="1"/>
    <col min="6" max="6" width="11" style="5" customWidth="1"/>
    <col min="7" max="7" width="11.88671875" bestFit="1" customWidth="1"/>
    <col min="8" max="8" width="11.88671875" customWidth="1"/>
    <col min="9" max="9" width="16" customWidth="1"/>
    <col min="10" max="10" width="23.88671875" bestFit="1" customWidth="1"/>
    <col min="11" max="11" width="10.5546875" style="5" bestFit="1" customWidth="1"/>
    <col min="12" max="12" width="10.33203125" style="5" bestFit="1" customWidth="1"/>
    <col min="13" max="13" width="11.88671875" bestFit="1" customWidth="1"/>
    <col min="14" max="14" width="11.88671875" customWidth="1"/>
    <col min="15" max="15" width="14.88671875" customWidth="1"/>
    <col min="16" max="16" width="23.88671875" bestFit="1" customWidth="1"/>
    <col min="17" max="17" width="10.5546875" style="5" bestFit="1" customWidth="1"/>
    <col min="18" max="18" width="11.109375" style="5" bestFit="1" customWidth="1"/>
    <col min="19" max="19" width="10.77734375" style="6" bestFit="1" customWidth="1"/>
    <col min="20" max="20" width="12.77734375" style="6" bestFit="1" customWidth="1"/>
    <col min="21" max="21" width="19" bestFit="1" customWidth="1"/>
    <col min="22" max="22" width="25.88671875" bestFit="1" customWidth="1"/>
    <col min="23" max="23" width="11.33203125" style="5" customWidth="1"/>
    <col min="24" max="24" width="11.109375" style="5" bestFit="1" customWidth="1"/>
    <col min="25" max="25" width="10.77734375" bestFit="1" customWidth="1"/>
    <col min="26" max="26" width="12.77734375" bestFit="1" customWidth="1"/>
    <col min="27" max="27" width="14.6640625" customWidth="1"/>
    <col min="28" max="28" width="25.109375" customWidth="1"/>
    <col min="29" max="29" width="10.77734375" style="5" bestFit="1" customWidth="1"/>
    <col min="30" max="30" width="10.44140625" style="5" bestFit="1" customWidth="1"/>
    <col min="31" max="32" width="14.5546875" style="6" customWidth="1"/>
    <col min="33" max="33" width="15.109375" bestFit="1" customWidth="1"/>
    <col min="34" max="34" width="18.44140625" bestFit="1" customWidth="1"/>
    <col min="35" max="36" width="18.44140625" style="5" customWidth="1"/>
    <col min="37" max="37" width="13.21875" style="6" customWidth="1"/>
    <col min="38" max="38" width="12.5546875" bestFit="1" customWidth="1"/>
  </cols>
  <sheetData>
    <row r="1" spans="1:38" x14ac:dyDescent="0.3">
      <c r="A1" t="s">
        <v>0</v>
      </c>
      <c r="B1" s="7" t="s">
        <v>1</v>
      </c>
      <c r="C1" s="15" t="s">
        <v>2</v>
      </c>
      <c r="D1" s="15"/>
      <c r="E1" s="15"/>
      <c r="F1" s="15"/>
      <c r="G1" s="15"/>
      <c r="H1" s="9"/>
      <c r="I1" s="16" t="s">
        <v>3</v>
      </c>
      <c r="J1" s="16"/>
      <c r="K1" s="16"/>
      <c r="L1" s="16"/>
      <c r="M1" s="16"/>
      <c r="N1" s="10"/>
      <c r="O1" s="17" t="s">
        <v>4</v>
      </c>
      <c r="P1" s="17"/>
      <c r="Q1" s="17"/>
      <c r="R1" s="17"/>
      <c r="S1" s="17"/>
      <c r="T1" s="11"/>
      <c r="U1" s="18" t="s">
        <v>5</v>
      </c>
      <c r="V1" s="18"/>
      <c r="W1" s="18"/>
      <c r="X1" s="18"/>
      <c r="Y1" s="18"/>
      <c r="Z1" s="12"/>
      <c r="AA1" s="19" t="s">
        <v>6</v>
      </c>
      <c r="AB1" s="19"/>
      <c r="AC1" s="19"/>
      <c r="AD1" s="19"/>
      <c r="AE1" s="19"/>
      <c r="AF1" s="13"/>
      <c r="AG1" s="14" t="s">
        <v>7</v>
      </c>
      <c r="AH1" s="14"/>
      <c r="AI1" s="14"/>
      <c r="AJ1" s="14"/>
      <c r="AK1" s="14"/>
    </row>
    <row r="2" spans="1:38" x14ac:dyDescent="0.3">
      <c r="B2" s="4"/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2" t="s">
        <v>25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25</v>
      </c>
      <c r="O2" s="1" t="s">
        <v>8</v>
      </c>
      <c r="P2" s="1" t="s">
        <v>9</v>
      </c>
      <c r="Q2" s="2" t="s">
        <v>10</v>
      </c>
      <c r="R2" s="2" t="s">
        <v>11</v>
      </c>
      <c r="S2" s="3" t="s">
        <v>13</v>
      </c>
      <c r="T2" s="3" t="s">
        <v>26</v>
      </c>
      <c r="U2" s="1" t="s">
        <v>14</v>
      </c>
      <c r="V2" s="1" t="s">
        <v>9</v>
      </c>
      <c r="W2" s="2" t="s">
        <v>10</v>
      </c>
      <c r="X2" s="2" t="s">
        <v>11</v>
      </c>
      <c r="Y2" s="1" t="s">
        <v>13</v>
      </c>
      <c r="Z2" s="1" t="s">
        <v>26</v>
      </c>
      <c r="AA2" s="1" t="s">
        <v>8</v>
      </c>
      <c r="AB2" s="1" t="s">
        <v>15</v>
      </c>
      <c r="AC2" s="2" t="s">
        <v>10</v>
      </c>
      <c r="AD2" s="2" t="s">
        <v>11</v>
      </c>
      <c r="AE2" s="3" t="s">
        <v>13</v>
      </c>
      <c r="AF2" s="3" t="s">
        <v>26</v>
      </c>
      <c r="AG2" s="1" t="s">
        <v>8</v>
      </c>
      <c r="AH2" s="1" t="s">
        <v>15</v>
      </c>
      <c r="AI2" s="2" t="s">
        <v>10</v>
      </c>
      <c r="AJ2" s="2" t="s">
        <v>11</v>
      </c>
      <c r="AK2" s="3" t="s">
        <v>13</v>
      </c>
      <c r="AL2" t="s">
        <v>25</v>
      </c>
    </row>
    <row r="3" spans="1:38" x14ac:dyDescent="0.3">
      <c r="B3" s="4">
        <v>44061</v>
      </c>
      <c r="C3" t="s">
        <v>18</v>
      </c>
      <c r="D3">
        <v>1</v>
      </c>
      <c r="E3" s="5">
        <v>1.0416666666666667E-4</v>
      </c>
      <c r="F3" s="5">
        <v>1.7361111111111112E-4</v>
      </c>
      <c r="G3" s="6">
        <f>F3-E3</f>
        <v>6.9444444444444444E-5</v>
      </c>
      <c r="H3" s="6">
        <f>G3/D3</f>
        <v>6.9444444444444444E-5</v>
      </c>
      <c r="I3" t="s">
        <v>18</v>
      </c>
      <c r="J3">
        <v>22</v>
      </c>
      <c r="K3" s="5">
        <v>1.8171296296296297E-3</v>
      </c>
      <c r="L3" s="5">
        <v>4.8032407407407407E-3</v>
      </c>
      <c r="M3" s="6">
        <f>L3-K3</f>
        <v>2.9861111111111113E-3</v>
      </c>
      <c r="N3" s="6">
        <f>M3/J3</f>
        <v>1.3573232323232324E-4</v>
      </c>
      <c r="O3" s="7" t="s">
        <v>16</v>
      </c>
      <c r="P3" s="7">
        <v>11</v>
      </c>
      <c r="Q3" s="5">
        <v>7.0601851851851847E-4</v>
      </c>
      <c r="R3" s="5">
        <v>2.0486111111111113E-3</v>
      </c>
      <c r="S3" s="6">
        <f>R3-Q3</f>
        <v>1.3425925925925927E-3</v>
      </c>
      <c r="T3" s="6">
        <f>S3/P3</f>
        <v>1.2205387205387206E-4</v>
      </c>
      <c r="U3" t="s">
        <v>16</v>
      </c>
      <c r="V3">
        <v>4</v>
      </c>
      <c r="W3" s="5">
        <v>0</v>
      </c>
      <c r="X3" s="5">
        <v>6.5972222222222213E-4</v>
      </c>
      <c r="Y3" s="6">
        <f>X3-W3</f>
        <v>6.5972222222222213E-4</v>
      </c>
      <c r="Z3" s="6">
        <f>Y3/V3</f>
        <v>1.6493055555555553E-4</v>
      </c>
      <c r="AA3" t="s">
        <v>21</v>
      </c>
      <c r="AB3">
        <v>1</v>
      </c>
      <c r="AC3" s="5">
        <v>7.291666666666667E-4</v>
      </c>
      <c r="AD3" s="5">
        <v>7.5231481481481471E-4</v>
      </c>
      <c r="AE3" s="6">
        <f>AD3-AC3</f>
        <v>2.3148148148148008E-5</v>
      </c>
      <c r="AF3" s="6">
        <f>AE3/AB3</f>
        <v>2.3148148148148008E-5</v>
      </c>
      <c r="AG3" t="s">
        <v>16</v>
      </c>
      <c r="AH3">
        <v>2</v>
      </c>
      <c r="AI3" s="5">
        <v>9.6064814814814808E-4</v>
      </c>
      <c r="AJ3" s="5">
        <v>1.1226851851851851E-3</v>
      </c>
      <c r="AK3" s="6">
        <f>AJ3-AI3</f>
        <v>1.6203703703703703E-4</v>
      </c>
      <c r="AL3" s="6">
        <f>AK3/AH3</f>
        <v>8.1018518518518516E-5</v>
      </c>
    </row>
    <row r="4" spans="1:38" x14ac:dyDescent="0.3">
      <c r="B4" s="7">
        <v>11</v>
      </c>
      <c r="C4" t="s">
        <v>18</v>
      </c>
      <c r="D4">
        <v>3</v>
      </c>
      <c r="E4" s="5">
        <v>2.0833333333333335E-4</v>
      </c>
      <c r="F4" s="5">
        <v>4.3981481481481481E-4</v>
      </c>
      <c r="G4" s="6">
        <f t="shared" ref="G4:G43" si="0">F4-E4</f>
        <v>2.3148148148148146E-4</v>
      </c>
      <c r="H4" s="6">
        <f t="shared" ref="H4:H43" si="1">G4/D4</f>
        <v>7.7160493827160492E-5</v>
      </c>
      <c r="I4" t="s">
        <v>21</v>
      </c>
      <c r="J4">
        <v>10</v>
      </c>
      <c r="K4" s="5">
        <v>2.1527777777777778E-3</v>
      </c>
      <c r="L4" s="5">
        <v>7.1643518518518514E-3</v>
      </c>
      <c r="M4" s="6">
        <f t="shared" ref="M4:M12" si="2">L4-K4</f>
        <v>5.0115740740740737E-3</v>
      </c>
      <c r="N4" s="6">
        <f t="shared" ref="N4:N12" si="3">M4/J4</f>
        <v>5.0115740740740741E-4</v>
      </c>
      <c r="O4" s="7" t="s">
        <v>18</v>
      </c>
      <c r="P4" s="7">
        <v>6</v>
      </c>
      <c r="Q4" s="5">
        <v>1.7824074074074072E-3</v>
      </c>
      <c r="R4" s="5">
        <v>2.2453703703703702E-3</v>
      </c>
      <c r="S4" s="6">
        <f t="shared" ref="S4:S29" si="4">R4-Q4</f>
        <v>4.6296296296296298E-4</v>
      </c>
      <c r="T4" s="6">
        <f t="shared" ref="T4:T29" si="5">S4/P4</f>
        <v>7.7160493827160492E-5</v>
      </c>
      <c r="U4" t="s">
        <v>19</v>
      </c>
      <c r="V4">
        <v>3</v>
      </c>
      <c r="W4" s="5">
        <v>6.5972222222222213E-4</v>
      </c>
      <c r="X4" s="5">
        <v>1.25E-3</v>
      </c>
      <c r="Y4" s="6">
        <f t="shared" ref="Y4:Y22" si="6">X4-W4</f>
        <v>5.9027777777777789E-4</v>
      </c>
      <c r="Z4" s="6">
        <f t="shared" ref="Z4:Z22" si="7">Y4/V4</f>
        <v>1.9675925925925929E-4</v>
      </c>
      <c r="AA4" t="s">
        <v>16</v>
      </c>
      <c r="AB4">
        <v>11</v>
      </c>
      <c r="AC4" s="5">
        <v>8.1018518518518516E-4</v>
      </c>
      <c r="AD4" s="5">
        <v>2.1990740740740742E-3</v>
      </c>
      <c r="AE4" s="6">
        <f t="shared" ref="AE4:AE14" si="8">AD4-AC4</f>
        <v>1.3888888888888892E-3</v>
      </c>
      <c r="AF4" s="6">
        <f t="shared" ref="AF4:AF14" si="9">AE4/AB4</f>
        <v>1.2626262626262629E-4</v>
      </c>
      <c r="AG4" t="s">
        <v>16</v>
      </c>
      <c r="AH4">
        <v>1</v>
      </c>
      <c r="AI4" s="5">
        <v>1.4351851851851854E-3</v>
      </c>
      <c r="AJ4" s="5">
        <v>1.5277777777777779E-3</v>
      </c>
      <c r="AK4" s="6">
        <f t="shared" ref="AK4:AK8" si="10">AJ4-AI4</f>
        <v>9.2592592592592466E-5</v>
      </c>
      <c r="AL4" s="6">
        <f t="shared" ref="AL4:AL8" si="11">AK4/AH4</f>
        <v>9.2592592592592466E-5</v>
      </c>
    </row>
    <row r="5" spans="1:38" x14ac:dyDescent="0.3">
      <c r="C5" t="s">
        <v>18</v>
      </c>
      <c r="D5">
        <v>10</v>
      </c>
      <c r="E5" s="5">
        <v>4.7453703703703704E-4</v>
      </c>
      <c r="F5" s="5">
        <v>1.5856481481481479E-3</v>
      </c>
      <c r="G5" s="6">
        <f t="shared" si="0"/>
        <v>1.1111111111111109E-3</v>
      </c>
      <c r="H5" s="6">
        <f t="shared" si="1"/>
        <v>1.1111111111111109E-4</v>
      </c>
      <c r="I5" t="s">
        <v>18</v>
      </c>
      <c r="J5">
        <v>1</v>
      </c>
      <c r="K5" s="5">
        <v>2.7430555555555559E-3</v>
      </c>
      <c r="L5" s="5">
        <v>2.8472222222222219E-3</v>
      </c>
      <c r="M5" s="6">
        <f t="shared" si="2"/>
        <v>1.0416666666666604E-4</v>
      </c>
      <c r="N5" s="6">
        <f t="shared" si="3"/>
        <v>1.0416666666666604E-4</v>
      </c>
      <c r="O5" s="7" t="s">
        <v>18</v>
      </c>
      <c r="P5" s="7">
        <v>2</v>
      </c>
      <c r="Q5" s="5">
        <v>2.2800925925925927E-3</v>
      </c>
      <c r="R5" s="5">
        <v>2.4305555555555556E-3</v>
      </c>
      <c r="S5" s="6">
        <f t="shared" si="4"/>
        <v>1.5046296296296292E-4</v>
      </c>
      <c r="T5" s="6">
        <f t="shared" si="5"/>
        <v>7.523148148148146E-5</v>
      </c>
      <c r="U5" t="s">
        <v>18</v>
      </c>
      <c r="V5">
        <v>18</v>
      </c>
      <c r="W5" s="5">
        <v>1.3078703703703705E-3</v>
      </c>
      <c r="X5" s="5">
        <v>2.5462962962962961E-3</v>
      </c>
      <c r="Y5" s="6">
        <f t="shared" si="6"/>
        <v>1.2384259259259256E-3</v>
      </c>
      <c r="Z5" s="6">
        <f t="shared" si="7"/>
        <v>6.8801440329218082E-5</v>
      </c>
      <c r="AA5" t="s">
        <v>19</v>
      </c>
      <c r="AB5">
        <v>4</v>
      </c>
      <c r="AC5" s="5">
        <v>1.5393518518518519E-3</v>
      </c>
      <c r="AD5" s="5">
        <v>1.7939814814814815E-3</v>
      </c>
      <c r="AE5" s="6">
        <f t="shared" si="8"/>
        <v>2.5462962962962961E-4</v>
      </c>
      <c r="AF5" s="6">
        <f t="shared" si="9"/>
        <v>6.3657407407407402E-5</v>
      </c>
      <c r="AG5" t="s">
        <v>16</v>
      </c>
      <c r="AH5">
        <v>1</v>
      </c>
      <c r="AI5" s="5">
        <v>4.6296296296296294E-5</v>
      </c>
      <c r="AJ5" s="5">
        <v>1.6203703703703703E-4</v>
      </c>
      <c r="AK5" s="6">
        <f t="shared" si="10"/>
        <v>1.1574074074074075E-4</v>
      </c>
      <c r="AL5" s="6">
        <f t="shared" si="11"/>
        <v>1.1574074074074075E-4</v>
      </c>
    </row>
    <row r="6" spans="1:38" x14ac:dyDescent="0.3">
      <c r="C6" t="s">
        <v>18</v>
      </c>
      <c r="D6">
        <v>32</v>
      </c>
      <c r="E6" s="5">
        <v>1.5972222222222221E-3</v>
      </c>
      <c r="F6" s="5">
        <v>5.3587962962962964E-3</v>
      </c>
      <c r="G6" s="6">
        <f t="shared" si="0"/>
        <v>3.7615740740740743E-3</v>
      </c>
      <c r="H6" s="6">
        <f t="shared" si="1"/>
        <v>1.1754918981481482E-4</v>
      </c>
      <c r="I6" t="s">
        <v>18</v>
      </c>
      <c r="J6">
        <v>2</v>
      </c>
      <c r="K6" s="5">
        <v>2.627314814814815E-3</v>
      </c>
      <c r="L6" s="5">
        <v>3.1712962962962958E-3</v>
      </c>
      <c r="M6" s="6">
        <f>L6-K6</f>
        <v>5.4398148148148079E-4</v>
      </c>
      <c r="N6" s="6">
        <f t="shared" si="3"/>
        <v>2.719907407407404E-4</v>
      </c>
      <c r="O6" s="7" t="s">
        <v>18</v>
      </c>
      <c r="P6" s="7">
        <v>48</v>
      </c>
      <c r="Q6" s="5">
        <v>2.3148148148148151E-3</v>
      </c>
      <c r="R6" s="5">
        <v>5.8217592592592592E-3</v>
      </c>
      <c r="S6" s="6">
        <f t="shared" si="4"/>
        <v>3.506944444444444E-3</v>
      </c>
      <c r="T6" s="6">
        <f t="shared" si="5"/>
        <v>7.3061342592592584E-5</v>
      </c>
      <c r="U6" t="s">
        <v>16</v>
      </c>
      <c r="V6">
        <v>8</v>
      </c>
      <c r="W6" s="5">
        <v>2.5925925925925925E-3</v>
      </c>
      <c r="X6" s="5">
        <v>6.5277777777777782E-3</v>
      </c>
      <c r="Y6" s="6">
        <f t="shared" si="6"/>
        <v>3.9351851851851857E-3</v>
      </c>
      <c r="Z6" s="6">
        <f t="shared" si="7"/>
        <v>4.9189814814814821E-4</v>
      </c>
      <c r="AA6" t="s">
        <v>19</v>
      </c>
      <c r="AB6">
        <v>1</v>
      </c>
      <c r="AC6" s="5">
        <v>2.6041666666666665E-3</v>
      </c>
      <c r="AD6" s="5">
        <v>9.3171296296296283E-3</v>
      </c>
      <c r="AE6" s="6">
        <f t="shared" si="8"/>
        <v>6.7129629629629622E-3</v>
      </c>
      <c r="AF6" s="6">
        <f t="shared" si="9"/>
        <v>6.7129629629629622E-3</v>
      </c>
      <c r="AG6" t="s">
        <v>18</v>
      </c>
      <c r="AH6">
        <v>4</v>
      </c>
      <c r="AI6" s="5">
        <v>5.7870370370370378E-4</v>
      </c>
      <c r="AJ6" s="5">
        <v>9.8379629629629642E-4</v>
      </c>
      <c r="AK6" s="6">
        <f t="shared" si="10"/>
        <v>4.0509259259259264E-4</v>
      </c>
      <c r="AL6" s="6">
        <f t="shared" si="11"/>
        <v>1.0127314814814816E-4</v>
      </c>
    </row>
    <row r="7" spans="1:38" x14ac:dyDescent="0.3">
      <c r="C7" t="s">
        <v>18</v>
      </c>
      <c r="D7">
        <v>5</v>
      </c>
      <c r="E7" s="5">
        <v>2.4189814814814816E-3</v>
      </c>
      <c r="F7" s="5">
        <v>2.7199074074074074E-3</v>
      </c>
      <c r="G7" s="6">
        <f t="shared" si="0"/>
        <v>3.0092592592592584E-4</v>
      </c>
      <c r="H7" s="6">
        <f t="shared" si="1"/>
        <v>6.0185185185185167E-5</v>
      </c>
      <c r="I7" t="s">
        <v>21</v>
      </c>
      <c r="J7">
        <v>9</v>
      </c>
      <c r="K7" s="5">
        <v>4.8148148148148152E-3</v>
      </c>
      <c r="L7" s="5">
        <v>5.8564814814814825E-3</v>
      </c>
      <c r="M7" s="6">
        <f t="shared" si="2"/>
        <v>1.0416666666666673E-3</v>
      </c>
      <c r="N7" s="6">
        <f t="shared" si="3"/>
        <v>1.1574074074074081E-4</v>
      </c>
      <c r="O7" s="7" t="s">
        <v>16</v>
      </c>
      <c r="P7" s="7">
        <v>7</v>
      </c>
      <c r="Q7" s="5">
        <v>2.4305555555555556E-3</v>
      </c>
      <c r="R7" s="5">
        <v>3.5763888888888894E-3</v>
      </c>
      <c r="S7" s="6">
        <f t="shared" si="4"/>
        <v>1.1458333333333338E-3</v>
      </c>
      <c r="T7" s="6">
        <f t="shared" si="5"/>
        <v>1.6369047619047626E-4</v>
      </c>
      <c r="U7" t="s">
        <v>19</v>
      </c>
      <c r="V7">
        <v>5</v>
      </c>
      <c r="W7" s="5">
        <v>3.2754629629629631E-3</v>
      </c>
      <c r="X7" s="5">
        <v>4.7685185185185183E-3</v>
      </c>
      <c r="Y7" s="6">
        <f t="shared" si="6"/>
        <v>1.4930555555555552E-3</v>
      </c>
      <c r="Z7" s="6">
        <f t="shared" si="7"/>
        <v>2.9861111111111104E-4</v>
      </c>
      <c r="AA7" t="s">
        <v>16</v>
      </c>
      <c r="AB7">
        <v>3</v>
      </c>
      <c r="AC7" s="5">
        <v>3.8541666666666668E-3</v>
      </c>
      <c r="AD7" s="5">
        <v>4.155092592592593E-3</v>
      </c>
      <c r="AE7" s="6">
        <f t="shared" si="8"/>
        <v>3.0092592592592627E-4</v>
      </c>
      <c r="AF7" s="6">
        <f t="shared" si="9"/>
        <v>1.0030864197530876E-4</v>
      </c>
      <c r="AG7" t="s">
        <v>18</v>
      </c>
      <c r="AH7">
        <v>7</v>
      </c>
      <c r="AI7" s="5">
        <v>2.5462962962962961E-3</v>
      </c>
      <c r="AJ7" s="5">
        <v>3.9351851851851857E-3</v>
      </c>
      <c r="AK7" s="6">
        <f t="shared" si="10"/>
        <v>1.3888888888888896E-3</v>
      </c>
      <c r="AL7" s="6">
        <f t="shared" si="11"/>
        <v>1.9841269841269852E-4</v>
      </c>
    </row>
    <row r="8" spans="1:38" x14ac:dyDescent="0.3">
      <c r="C8" t="s">
        <v>18</v>
      </c>
      <c r="D8">
        <v>15</v>
      </c>
      <c r="E8" s="5">
        <v>3.0092592592592588E-3</v>
      </c>
      <c r="F8" s="5">
        <v>4.2824074074074075E-3</v>
      </c>
      <c r="G8" s="6">
        <f t="shared" si="0"/>
        <v>1.2731481481481487E-3</v>
      </c>
      <c r="H8" s="6">
        <f t="shared" si="1"/>
        <v>8.4876543209876581E-5</v>
      </c>
      <c r="I8" t="s">
        <v>18</v>
      </c>
      <c r="J8">
        <v>42</v>
      </c>
      <c r="K8" s="5">
        <v>6.0069444444444441E-3</v>
      </c>
      <c r="L8" s="5">
        <v>9.7222222222222224E-3</v>
      </c>
      <c r="M8" s="6">
        <f t="shared" si="2"/>
        <v>3.7152777777777783E-3</v>
      </c>
      <c r="N8" s="6">
        <f t="shared" si="3"/>
        <v>8.8458994708994724E-5</v>
      </c>
      <c r="O8" s="7" t="s">
        <v>16</v>
      </c>
      <c r="P8" s="7">
        <v>7</v>
      </c>
      <c r="Q8" s="5">
        <v>3.8194444444444443E-3</v>
      </c>
      <c r="R8" s="5">
        <v>5.347222222222222E-3</v>
      </c>
      <c r="S8" s="6">
        <f t="shared" si="4"/>
        <v>1.5277777777777776E-3</v>
      </c>
      <c r="T8" s="6">
        <f t="shared" si="5"/>
        <v>2.1825396825396823E-4</v>
      </c>
      <c r="U8" t="s">
        <v>18</v>
      </c>
      <c r="V8">
        <v>5</v>
      </c>
      <c r="W8" s="5">
        <v>6.1921296296296299E-3</v>
      </c>
      <c r="X8" s="5">
        <v>6.5277777777777782E-3</v>
      </c>
      <c r="Y8" s="6">
        <f t="shared" si="6"/>
        <v>3.3564814814814829E-4</v>
      </c>
      <c r="Z8" s="6">
        <f t="shared" si="7"/>
        <v>6.7129629629629657E-5</v>
      </c>
      <c r="AA8" t="s">
        <v>16</v>
      </c>
      <c r="AB8">
        <v>2</v>
      </c>
      <c r="AC8" s="5">
        <v>5.1736111111111115E-3</v>
      </c>
      <c r="AD8" s="5">
        <v>5.3125000000000004E-3</v>
      </c>
      <c r="AE8" s="6">
        <f t="shared" si="8"/>
        <v>1.3888888888888892E-4</v>
      </c>
      <c r="AF8" s="6">
        <f t="shared" si="9"/>
        <v>6.9444444444444458E-5</v>
      </c>
      <c r="AG8" t="s">
        <v>24</v>
      </c>
      <c r="AH8">
        <v>1</v>
      </c>
      <c r="AI8" s="5">
        <v>3.37962962962963E-3</v>
      </c>
      <c r="AJ8" s="5">
        <v>3.425925925925926E-3</v>
      </c>
      <c r="AK8" s="6">
        <f t="shared" si="10"/>
        <v>4.6296296296296016E-5</v>
      </c>
      <c r="AL8" s="6">
        <f t="shared" si="11"/>
        <v>4.6296296296296016E-5</v>
      </c>
    </row>
    <row r="9" spans="1:38" x14ac:dyDescent="0.3">
      <c r="C9" t="s">
        <v>18</v>
      </c>
      <c r="D9">
        <v>6</v>
      </c>
      <c r="E9" s="5">
        <v>4.5254629629629629E-3</v>
      </c>
      <c r="F9" s="5">
        <v>4.8032407407407407E-3</v>
      </c>
      <c r="G9" s="6">
        <f t="shared" si="0"/>
        <v>2.7777777777777783E-4</v>
      </c>
      <c r="H9" s="6">
        <f t="shared" si="1"/>
        <v>4.6296296296296308E-5</v>
      </c>
      <c r="I9" t="s">
        <v>21</v>
      </c>
      <c r="J9">
        <v>4</v>
      </c>
      <c r="K9" s="5">
        <v>8.7499999999999991E-3</v>
      </c>
      <c r="L9" s="5">
        <v>9.2476851851851852E-3</v>
      </c>
      <c r="M9" s="6">
        <f t="shared" si="2"/>
        <v>4.9768518518518608E-4</v>
      </c>
      <c r="N9" s="6">
        <f t="shared" si="3"/>
        <v>1.2442129629629652E-4</v>
      </c>
      <c r="O9" s="7" t="s">
        <v>16</v>
      </c>
      <c r="P9" s="7">
        <v>5</v>
      </c>
      <c r="Q9" s="5">
        <v>5.5092592592592589E-3</v>
      </c>
      <c r="R9" s="5">
        <v>6.2962962962962964E-3</v>
      </c>
      <c r="S9" s="6">
        <f t="shared" si="4"/>
        <v>7.8703703703703748E-4</v>
      </c>
      <c r="T9" s="6">
        <f t="shared" si="5"/>
        <v>1.5740740740740748E-4</v>
      </c>
      <c r="U9" t="s">
        <v>16</v>
      </c>
      <c r="V9">
        <v>3</v>
      </c>
      <c r="W9" s="5">
        <v>7.2453703703703708E-3</v>
      </c>
      <c r="X9" s="5">
        <v>7.719907407407408E-3</v>
      </c>
      <c r="Y9" s="6">
        <f t="shared" si="6"/>
        <v>4.745370370370372E-4</v>
      </c>
      <c r="Z9" s="6">
        <f t="shared" si="7"/>
        <v>1.5817901234567908E-4</v>
      </c>
      <c r="AA9" t="s">
        <v>16</v>
      </c>
      <c r="AB9">
        <v>2</v>
      </c>
      <c r="AC9" s="5">
        <v>6.5740740740740733E-3</v>
      </c>
      <c r="AD9" s="5">
        <v>6.6782407407407415E-3</v>
      </c>
      <c r="AE9" s="6">
        <f t="shared" si="8"/>
        <v>1.041666666666682E-4</v>
      </c>
      <c r="AF9" s="6">
        <f t="shared" si="9"/>
        <v>5.2083333333334102E-5</v>
      </c>
    </row>
    <row r="10" spans="1:38" x14ac:dyDescent="0.3">
      <c r="C10" t="s">
        <v>23</v>
      </c>
      <c r="D10">
        <v>4</v>
      </c>
      <c r="E10" s="5">
        <v>4.7106481481481478E-3</v>
      </c>
      <c r="F10" s="5">
        <v>4.8032407407407407E-3</v>
      </c>
      <c r="G10" s="6">
        <f t="shared" si="0"/>
        <v>9.25925925925929E-5</v>
      </c>
      <c r="H10" s="6">
        <f t="shared" si="1"/>
        <v>2.3148148148148225E-5</v>
      </c>
      <c r="I10" t="s">
        <v>18</v>
      </c>
      <c r="J10">
        <v>2</v>
      </c>
      <c r="K10" s="5">
        <v>9.9768518518518531E-3</v>
      </c>
      <c r="L10" s="5">
        <v>1.0069444444444445E-2</v>
      </c>
      <c r="M10" s="6">
        <f t="shared" si="2"/>
        <v>9.2592592592592032E-5</v>
      </c>
      <c r="N10" s="6">
        <f t="shared" si="3"/>
        <v>4.6296296296296016E-5</v>
      </c>
      <c r="O10" s="7" t="s">
        <v>18</v>
      </c>
      <c r="P10" s="7">
        <v>14</v>
      </c>
      <c r="Q10" s="5">
        <v>4.0624999999999993E-3</v>
      </c>
      <c r="R10" s="5">
        <v>6.7592592592592591E-3</v>
      </c>
      <c r="S10" s="6">
        <f t="shared" si="4"/>
        <v>2.6967592592592599E-3</v>
      </c>
      <c r="T10" s="6">
        <f t="shared" si="5"/>
        <v>1.9262566137566141E-4</v>
      </c>
      <c r="U10" t="s">
        <v>16</v>
      </c>
      <c r="V10">
        <v>2</v>
      </c>
      <c r="W10" s="5">
        <v>7.3379629629629628E-3</v>
      </c>
      <c r="X10" s="5">
        <v>8.2870370370370372E-3</v>
      </c>
      <c r="Y10" s="6">
        <f t="shared" si="6"/>
        <v>9.490740740740744E-4</v>
      </c>
      <c r="Z10" s="6">
        <f t="shared" si="7"/>
        <v>4.745370370370372E-4</v>
      </c>
      <c r="AA10" t="s">
        <v>16</v>
      </c>
      <c r="AB10">
        <v>4</v>
      </c>
      <c r="AC10" s="5">
        <v>6.5972222222222222E-3</v>
      </c>
      <c r="AD10" s="5">
        <v>6.851851851851852E-3</v>
      </c>
      <c r="AE10" s="6">
        <f t="shared" si="8"/>
        <v>2.5462962962962982E-4</v>
      </c>
      <c r="AF10" s="6">
        <f t="shared" si="9"/>
        <v>6.3657407407407456E-5</v>
      </c>
    </row>
    <row r="11" spans="1:38" x14ac:dyDescent="0.3">
      <c r="C11" t="s">
        <v>23</v>
      </c>
      <c r="D11">
        <v>1</v>
      </c>
      <c r="E11" s="5">
        <v>4.8726851851851856E-3</v>
      </c>
      <c r="F11" s="5">
        <v>4.8958333333333328E-3</v>
      </c>
      <c r="G11" s="6">
        <f t="shared" si="0"/>
        <v>2.3148148148147141E-5</v>
      </c>
      <c r="H11" s="6">
        <f t="shared" si="1"/>
        <v>2.3148148148147141E-5</v>
      </c>
      <c r="I11" t="s">
        <v>21</v>
      </c>
      <c r="J11">
        <v>6</v>
      </c>
      <c r="K11" s="5">
        <v>1.0023148148148147E-2</v>
      </c>
      <c r="L11" s="5">
        <v>1.0532407407407407E-2</v>
      </c>
      <c r="M11" s="6">
        <f t="shared" si="2"/>
        <v>5.0925925925925965E-4</v>
      </c>
      <c r="N11" s="6">
        <f t="shared" si="3"/>
        <v>8.4876543209876608E-5</v>
      </c>
      <c r="O11" s="7" t="s">
        <v>18</v>
      </c>
      <c r="P11" s="7">
        <v>26</v>
      </c>
      <c r="Q11" s="5">
        <v>7.0949074074074074E-3</v>
      </c>
      <c r="R11" s="5">
        <v>8.8657407407407417E-3</v>
      </c>
      <c r="S11" s="6">
        <f t="shared" si="4"/>
        <v>1.7708333333333343E-3</v>
      </c>
      <c r="T11" s="6">
        <f t="shared" si="5"/>
        <v>6.8108974358974396E-5</v>
      </c>
      <c r="U11" t="s">
        <v>18</v>
      </c>
      <c r="V11">
        <v>2</v>
      </c>
      <c r="W11" s="5">
        <v>7.5925925925925926E-3</v>
      </c>
      <c r="X11" s="5">
        <v>7.7546296296296287E-3</v>
      </c>
      <c r="Y11" s="6">
        <f t="shared" si="6"/>
        <v>1.6203703703703606E-4</v>
      </c>
      <c r="Z11" s="6">
        <f t="shared" si="7"/>
        <v>8.1018518518518028E-5</v>
      </c>
      <c r="AA11" t="s">
        <v>16</v>
      </c>
      <c r="AB11">
        <v>5</v>
      </c>
      <c r="AC11" s="5">
        <v>2.7777777777777778E-4</v>
      </c>
      <c r="AD11" s="5">
        <v>6.4814814814814813E-4</v>
      </c>
      <c r="AE11" s="6">
        <f t="shared" si="8"/>
        <v>3.7037037037037035E-4</v>
      </c>
      <c r="AF11" s="6">
        <f t="shared" si="9"/>
        <v>7.4074074074074073E-5</v>
      </c>
    </row>
    <row r="12" spans="1:38" x14ac:dyDescent="0.3">
      <c r="C12" t="s">
        <v>23</v>
      </c>
      <c r="D12">
        <v>7</v>
      </c>
      <c r="E12" s="5">
        <v>5.8680555555555543E-3</v>
      </c>
      <c r="F12" s="5">
        <v>6.0648148148148145E-3</v>
      </c>
      <c r="G12" s="6">
        <f t="shared" si="0"/>
        <v>1.9675925925926024E-4</v>
      </c>
      <c r="H12" s="6">
        <f t="shared" si="1"/>
        <v>2.810846560846575E-5</v>
      </c>
      <c r="I12" t="s">
        <v>18</v>
      </c>
      <c r="J12">
        <v>10</v>
      </c>
      <c r="K12" s="5">
        <v>1.082175925925926E-2</v>
      </c>
      <c r="L12" s="5">
        <v>1.1851851851851851E-2</v>
      </c>
      <c r="M12" s="6">
        <f t="shared" si="2"/>
        <v>1.0300925925925911E-3</v>
      </c>
      <c r="N12" s="6">
        <f t="shared" si="3"/>
        <v>1.0300925925925911E-4</v>
      </c>
      <c r="O12" s="7" t="s">
        <v>18</v>
      </c>
      <c r="P12" s="7">
        <v>3</v>
      </c>
      <c r="Q12" s="5">
        <v>8.1481481481481474E-3</v>
      </c>
      <c r="R12" s="5">
        <v>8.2870370370370372E-3</v>
      </c>
      <c r="S12" s="6">
        <f t="shared" si="4"/>
        <v>1.3888888888888978E-4</v>
      </c>
      <c r="T12" s="6">
        <f t="shared" si="5"/>
        <v>4.6296296296296592E-5</v>
      </c>
      <c r="U12" t="s">
        <v>18</v>
      </c>
      <c r="V12">
        <v>14</v>
      </c>
      <c r="W12" s="5">
        <v>7.9861111111111122E-3</v>
      </c>
      <c r="X12" s="5">
        <v>9.1550925925925931E-3</v>
      </c>
      <c r="Y12" s="6">
        <f t="shared" si="6"/>
        <v>1.1689814814814809E-3</v>
      </c>
      <c r="Z12" s="6">
        <f t="shared" si="7"/>
        <v>8.3498677248677202E-5</v>
      </c>
      <c r="AA12" t="s">
        <v>21</v>
      </c>
      <c r="AB12">
        <v>1</v>
      </c>
      <c r="AC12" s="5">
        <v>7.291666666666667E-4</v>
      </c>
      <c r="AD12" s="5">
        <v>8.449074074074075E-4</v>
      </c>
      <c r="AE12" s="6">
        <f t="shared" si="8"/>
        <v>1.157407407407408E-4</v>
      </c>
      <c r="AF12" s="6">
        <f t="shared" si="9"/>
        <v>1.157407407407408E-4</v>
      </c>
    </row>
    <row r="13" spans="1:38" x14ac:dyDescent="0.3">
      <c r="C13" t="s">
        <v>18</v>
      </c>
      <c r="D13">
        <v>4</v>
      </c>
      <c r="E13" s="5">
        <v>5.8912037037037032E-3</v>
      </c>
      <c r="F13" s="5">
        <v>5.9837962962962961E-3</v>
      </c>
      <c r="G13" s="6">
        <f t="shared" si="0"/>
        <v>9.25925925925929E-5</v>
      </c>
      <c r="H13" s="6">
        <f t="shared" si="1"/>
        <v>2.3148148148148225E-5</v>
      </c>
      <c r="M13" s="6"/>
      <c r="N13" s="6"/>
      <c r="O13" s="7" t="s">
        <v>18</v>
      </c>
      <c r="P13" s="7">
        <v>7</v>
      </c>
      <c r="Q13" s="5">
        <v>8.3680555555555557E-3</v>
      </c>
      <c r="R13" s="5">
        <v>8.8657407407407417E-3</v>
      </c>
      <c r="S13" s="6">
        <f t="shared" si="4"/>
        <v>4.9768518518518608E-4</v>
      </c>
      <c r="T13" s="6">
        <f t="shared" si="5"/>
        <v>7.1097883597883731E-5</v>
      </c>
      <c r="U13" t="s">
        <v>19</v>
      </c>
      <c r="V13">
        <v>3</v>
      </c>
      <c r="W13" s="5">
        <v>8.0555555555555554E-3</v>
      </c>
      <c r="X13" s="5">
        <v>8.8541666666666664E-3</v>
      </c>
      <c r="Y13" s="6">
        <f t="shared" si="6"/>
        <v>7.9861111111111105E-4</v>
      </c>
      <c r="Z13" s="6">
        <f t="shared" si="7"/>
        <v>2.6620370370370367E-4</v>
      </c>
      <c r="AA13" t="s">
        <v>21</v>
      </c>
      <c r="AB13">
        <v>1</v>
      </c>
      <c r="AC13" s="5">
        <v>1.6087962962962963E-3</v>
      </c>
      <c r="AD13" s="5">
        <v>1.6319444444444445E-3</v>
      </c>
      <c r="AE13" s="6">
        <f t="shared" si="8"/>
        <v>2.3148148148148225E-5</v>
      </c>
      <c r="AF13" s="6">
        <f t="shared" si="9"/>
        <v>2.3148148148148225E-5</v>
      </c>
    </row>
    <row r="14" spans="1:38" x14ac:dyDescent="0.3">
      <c r="C14" t="s">
        <v>18</v>
      </c>
      <c r="D14">
        <v>2</v>
      </c>
      <c r="E14" s="5">
        <v>6.0185185185185177E-3</v>
      </c>
      <c r="F14" s="5">
        <v>6.0648148148148145E-3</v>
      </c>
      <c r="G14" s="6">
        <f t="shared" si="0"/>
        <v>4.6296296296296884E-5</v>
      </c>
      <c r="H14" s="6">
        <f t="shared" si="1"/>
        <v>2.3148148148148442E-5</v>
      </c>
      <c r="J14" s="7"/>
      <c r="M14" s="6"/>
      <c r="N14" s="6"/>
      <c r="O14" s="7" t="s">
        <v>18</v>
      </c>
      <c r="P14" s="7">
        <v>3</v>
      </c>
      <c r="Q14" s="5">
        <v>8.1481481481481474E-3</v>
      </c>
      <c r="R14" s="5">
        <v>8.2870370370370372E-3</v>
      </c>
      <c r="S14" s="6">
        <f t="shared" si="4"/>
        <v>1.3888888888888978E-4</v>
      </c>
      <c r="T14" s="6">
        <f t="shared" si="5"/>
        <v>4.6296296296296592E-5</v>
      </c>
      <c r="U14" t="s">
        <v>21</v>
      </c>
      <c r="V14">
        <v>4</v>
      </c>
      <c r="W14" s="5">
        <v>8.4606481481481494E-3</v>
      </c>
      <c r="X14" s="5">
        <v>8.8310185185185176E-3</v>
      </c>
      <c r="Y14" s="6">
        <f t="shared" si="6"/>
        <v>3.7037037037036813E-4</v>
      </c>
      <c r="Z14" s="6">
        <f t="shared" si="7"/>
        <v>9.2592592592592032E-5</v>
      </c>
      <c r="AA14" t="s">
        <v>21</v>
      </c>
      <c r="AB14">
        <v>3</v>
      </c>
      <c r="AC14" s="5">
        <v>2.4305555555555556E-3</v>
      </c>
      <c r="AD14" s="5">
        <v>2.5462962962962961E-3</v>
      </c>
      <c r="AE14" s="6">
        <f t="shared" si="8"/>
        <v>1.1574074074074047E-4</v>
      </c>
      <c r="AF14" s="6">
        <f t="shared" si="9"/>
        <v>3.8580246913580158E-5</v>
      </c>
    </row>
    <row r="15" spans="1:38" x14ac:dyDescent="0.3">
      <c r="C15" t="s">
        <v>18</v>
      </c>
      <c r="D15">
        <v>5</v>
      </c>
      <c r="E15" s="5">
        <v>6.122685185185185E-3</v>
      </c>
      <c r="F15" s="5">
        <v>6.4236111111111117E-3</v>
      </c>
      <c r="G15" s="6">
        <f t="shared" si="0"/>
        <v>3.0092592592592671E-4</v>
      </c>
      <c r="H15" s="6">
        <f t="shared" si="1"/>
        <v>6.0185185185185343E-5</v>
      </c>
      <c r="J15" s="7"/>
      <c r="M15" s="6"/>
      <c r="N15" s="6"/>
      <c r="O15" s="7" t="s">
        <v>18</v>
      </c>
      <c r="P15" s="7">
        <v>7</v>
      </c>
      <c r="Q15" s="5">
        <v>8.3680555555555557E-3</v>
      </c>
      <c r="R15" s="5">
        <v>8.8657407407407417E-3</v>
      </c>
      <c r="S15" s="6">
        <f t="shared" si="4"/>
        <v>4.9768518518518608E-4</v>
      </c>
      <c r="T15" s="6">
        <f t="shared" si="5"/>
        <v>7.1097883597883731E-5</v>
      </c>
      <c r="U15" t="s">
        <v>16</v>
      </c>
      <c r="V15">
        <v>4</v>
      </c>
      <c r="W15" s="5">
        <v>6.018518518518519E-4</v>
      </c>
      <c r="X15" s="5">
        <v>1.0185185185185186E-3</v>
      </c>
      <c r="Y15" s="6">
        <f t="shared" si="6"/>
        <v>4.1666666666666675E-4</v>
      </c>
      <c r="Z15" s="6">
        <f t="shared" si="7"/>
        <v>1.0416666666666669E-4</v>
      </c>
    </row>
    <row r="16" spans="1:38" x14ac:dyDescent="0.3">
      <c r="C16" t="s">
        <v>23</v>
      </c>
      <c r="D16">
        <v>5</v>
      </c>
      <c r="E16" s="5">
        <v>6.122685185185185E-3</v>
      </c>
      <c r="F16" s="5">
        <v>6.238425925925925E-3</v>
      </c>
      <c r="G16" s="6">
        <f t="shared" si="0"/>
        <v>1.1574074074074004E-4</v>
      </c>
      <c r="H16" s="6">
        <f t="shared" si="1"/>
        <v>2.3148148148148008E-5</v>
      </c>
      <c r="J16" s="7"/>
      <c r="M16" s="6"/>
      <c r="N16" s="6"/>
      <c r="O16" s="7" t="s">
        <v>18</v>
      </c>
      <c r="P16" s="7">
        <v>10</v>
      </c>
      <c r="Q16" s="5">
        <v>8.9814814814814809E-3</v>
      </c>
      <c r="R16" s="5">
        <v>9.4097222222222238E-3</v>
      </c>
      <c r="S16" s="6">
        <f t="shared" si="4"/>
        <v>4.2824074074074292E-4</v>
      </c>
      <c r="T16" s="6">
        <f t="shared" si="5"/>
        <v>4.2824074074074289E-5</v>
      </c>
      <c r="U16" t="s">
        <v>21</v>
      </c>
      <c r="V16">
        <v>4</v>
      </c>
      <c r="W16" s="5">
        <v>1.7245370370370372E-3</v>
      </c>
      <c r="X16" s="5">
        <v>2.4305555555555556E-3</v>
      </c>
      <c r="Y16" s="6">
        <f t="shared" si="6"/>
        <v>7.0601851851851837E-4</v>
      </c>
      <c r="Z16" s="6">
        <f t="shared" si="7"/>
        <v>1.7650462962962959E-4</v>
      </c>
    </row>
    <row r="17" spans="3:26" x14ac:dyDescent="0.3">
      <c r="C17" t="s">
        <v>23</v>
      </c>
      <c r="D17">
        <v>7</v>
      </c>
      <c r="E17" s="5">
        <v>6.3194444444444444E-3</v>
      </c>
      <c r="F17" s="5">
        <v>6.5046296296296302E-3</v>
      </c>
      <c r="G17" s="6">
        <f t="shared" si="0"/>
        <v>1.851851851851858E-4</v>
      </c>
      <c r="H17" s="6">
        <f t="shared" si="1"/>
        <v>2.6455026455026544E-5</v>
      </c>
      <c r="J17" s="7"/>
      <c r="M17" s="6"/>
      <c r="N17" s="6"/>
      <c r="O17" s="7" t="s">
        <v>18</v>
      </c>
      <c r="P17" s="7">
        <v>19</v>
      </c>
      <c r="Q17" s="5">
        <v>9.4097222222222238E-3</v>
      </c>
      <c r="R17" s="5">
        <v>1.0532407407407407E-2</v>
      </c>
      <c r="S17" s="6">
        <f t="shared" si="4"/>
        <v>1.1226851851851832E-3</v>
      </c>
      <c r="T17" s="6">
        <f t="shared" si="5"/>
        <v>5.9088693957114904E-5</v>
      </c>
      <c r="U17" t="s">
        <v>19</v>
      </c>
      <c r="V17">
        <v>4</v>
      </c>
      <c r="W17" s="5">
        <v>1.7939814814814815E-3</v>
      </c>
      <c r="X17" s="5">
        <v>2.3032407407407407E-3</v>
      </c>
      <c r="Y17" s="6">
        <f t="shared" si="6"/>
        <v>5.0925925925925921E-4</v>
      </c>
      <c r="Z17" s="6">
        <f t="shared" si="7"/>
        <v>1.273148148148148E-4</v>
      </c>
    </row>
    <row r="18" spans="3:26" x14ac:dyDescent="0.3">
      <c r="C18" t="s">
        <v>18</v>
      </c>
      <c r="D18">
        <v>5</v>
      </c>
      <c r="E18" s="5">
        <v>6.5277777777777782E-3</v>
      </c>
      <c r="F18" s="5">
        <v>6.8865740740740736E-3</v>
      </c>
      <c r="G18" s="6">
        <f t="shared" si="0"/>
        <v>3.5879629629629543E-4</v>
      </c>
      <c r="H18" s="6">
        <f t="shared" si="1"/>
        <v>7.1759259259259083E-5</v>
      </c>
      <c r="J18" s="7"/>
      <c r="M18" s="6"/>
      <c r="N18" s="6"/>
      <c r="O18" s="7" t="s">
        <v>18</v>
      </c>
      <c r="P18" s="7">
        <v>4</v>
      </c>
      <c r="Q18" s="5">
        <v>5.7870370370370366E-5</v>
      </c>
      <c r="R18" s="5">
        <v>1.6203703703703703E-4</v>
      </c>
      <c r="S18" s="6">
        <f t="shared" si="4"/>
        <v>1.0416666666666666E-4</v>
      </c>
      <c r="T18" s="6">
        <f t="shared" si="5"/>
        <v>2.6041666666666665E-5</v>
      </c>
      <c r="U18" t="s">
        <v>16</v>
      </c>
      <c r="V18">
        <v>1</v>
      </c>
      <c r="W18" s="5">
        <v>2.5578703703703705E-3</v>
      </c>
      <c r="X18" s="5">
        <v>2.627314814814815E-3</v>
      </c>
      <c r="Y18" s="6">
        <f t="shared" si="6"/>
        <v>6.9444444444444458E-5</v>
      </c>
      <c r="Z18" s="6">
        <f t="shared" si="7"/>
        <v>6.9444444444444458E-5</v>
      </c>
    </row>
    <row r="19" spans="3:26" x14ac:dyDescent="0.3">
      <c r="C19" t="s">
        <v>18</v>
      </c>
      <c r="D19">
        <v>4</v>
      </c>
      <c r="E19" s="5">
        <v>6.9328703703703696E-3</v>
      </c>
      <c r="F19" s="5">
        <v>7.3032407407407412E-3</v>
      </c>
      <c r="G19" s="6">
        <f t="shared" si="0"/>
        <v>3.703703703703716E-4</v>
      </c>
      <c r="H19" s="6">
        <f t="shared" si="1"/>
        <v>9.25925925925929E-5</v>
      </c>
      <c r="J19" s="7"/>
      <c r="M19" s="6"/>
      <c r="N19" s="6"/>
      <c r="O19" s="7" t="s">
        <v>18</v>
      </c>
      <c r="P19" s="7">
        <v>25</v>
      </c>
      <c r="Q19" s="5">
        <v>1.273148148148148E-4</v>
      </c>
      <c r="R19" s="5">
        <v>1.8287037037037037E-3</v>
      </c>
      <c r="S19" s="6">
        <f t="shared" si="4"/>
        <v>1.701388888888889E-3</v>
      </c>
      <c r="T19" s="6">
        <f t="shared" si="5"/>
        <v>6.8055555555555564E-5</v>
      </c>
      <c r="U19" t="s">
        <v>18</v>
      </c>
      <c r="V19">
        <v>35</v>
      </c>
      <c r="W19" s="5">
        <v>2.6041666666666665E-3</v>
      </c>
      <c r="X19" s="5">
        <v>5.5555555555555558E-3</v>
      </c>
      <c r="Y19" s="6">
        <f t="shared" si="6"/>
        <v>2.9513888888888892E-3</v>
      </c>
      <c r="Z19" s="6">
        <f t="shared" si="7"/>
        <v>8.4325396825396832E-5</v>
      </c>
    </row>
    <row r="20" spans="3:26" x14ac:dyDescent="0.3">
      <c r="C20" t="s">
        <v>18</v>
      </c>
      <c r="D20">
        <v>14</v>
      </c>
      <c r="E20" s="5">
        <v>7.1990740740740739E-3</v>
      </c>
      <c r="F20" s="5">
        <v>8.6805555555555559E-3</v>
      </c>
      <c r="G20" s="6">
        <f t="shared" si="0"/>
        <v>1.4814814814814821E-3</v>
      </c>
      <c r="H20" s="6">
        <f t="shared" si="1"/>
        <v>1.0582010582010587E-4</v>
      </c>
      <c r="J20" s="7"/>
      <c r="M20" s="6"/>
      <c r="N20" s="6"/>
      <c r="O20" s="7" t="s">
        <v>18</v>
      </c>
      <c r="P20" s="7">
        <v>111</v>
      </c>
      <c r="Q20" s="5">
        <v>2.8935185185185189E-4</v>
      </c>
      <c r="R20" s="5">
        <v>9.2592592592592585E-4</v>
      </c>
      <c r="S20" s="6">
        <f t="shared" si="4"/>
        <v>6.3657407407407391E-4</v>
      </c>
      <c r="T20" s="6">
        <f t="shared" si="5"/>
        <v>5.7349015682348997E-6</v>
      </c>
      <c r="U20" t="s">
        <v>16</v>
      </c>
      <c r="V20">
        <v>2</v>
      </c>
      <c r="W20" s="5">
        <v>2.8356481481481479E-3</v>
      </c>
      <c r="X20" s="5">
        <v>4.1319444444444442E-3</v>
      </c>
      <c r="Y20" s="6">
        <f t="shared" si="6"/>
        <v>1.2962962962962963E-3</v>
      </c>
      <c r="Z20" s="6">
        <f t="shared" si="7"/>
        <v>6.4814814814814813E-4</v>
      </c>
    </row>
    <row r="21" spans="3:26" x14ac:dyDescent="0.3">
      <c r="C21" t="s">
        <v>23</v>
      </c>
      <c r="D21">
        <v>3</v>
      </c>
      <c r="E21" s="5">
        <v>7.4305555555555548E-3</v>
      </c>
      <c r="F21" s="5">
        <v>7.6041666666666662E-3</v>
      </c>
      <c r="G21" s="6">
        <f t="shared" si="0"/>
        <v>1.7361111111111136E-4</v>
      </c>
      <c r="H21" s="6">
        <f t="shared" si="1"/>
        <v>5.7870370370370454E-5</v>
      </c>
      <c r="J21" s="7"/>
      <c r="M21" s="6"/>
      <c r="N21" s="6"/>
      <c r="O21" s="7" t="s">
        <v>18</v>
      </c>
      <c r="P21" s="7">
        <v>9</v>
      </c>
      <c r="Q21" s="5">
        <v>1.2037037037037038E-3</v>
      </c>
      <c r="R21" s="5">
        <v>1.7013888888888892E-3</v>
      </c>
      <c r="S21" s="6">
        <f t="shared" si="4"/>
        <v>4.9768518518518543E-4</v>
      </c>
      <c r="T21" s="6">
        <f t="shared" si="5"/>
        <v>5.5298353909465046E-5</v>
      </c>
      <c r="U21" t="s">
        <v>21</v>
      </c>
      <c r="V21">
        <v>2</v>
      </c>
      <c r="W21" s="5">
        <v>4.2939814814814811E-3</v>
      </c>
      <c r="X21" s="5">
        <v>4.363425925925926E-3</v>
      </c>
      <c r="Y21" s="6">
        <f t="shared" si="6"/>
        <v>6.9444444444444892E-5</v>
      </c>
      <c r="Z21" s="6">
        <f t="shared" si="7"/>
        <v>3.4722222222222446E-5</v>
      </c>
    </row>
    <row r="22" spans="3:26" x14ac:dyDescent="0.3">
      <c r="C22" t="s">
        <v>20</v>
      </c>
      <c r="D22">
        <v>3</v>
      </c>
      <c r="E22" s="5">
        <v>7.4421296296296293E-3</v>
      </c>
      <c r="F22" s="5">
        <v>7.5810185185185182E-3</v>
      </c>
      <c r="G22" s="6">
        <f t="shared" si="0"/>
        <v>1.3888888888888892E-4</v>
      </c>
      <c r="H22" s="6">
        <f t="shared" si="1"/>
        <v>4.6296296296296308E-5</v>
      </c>
      <c r="J22" s="7"/>
      <c r="M22" s="6"/>
      <c r="N22" s="6"/>
      <c r="O22" s="7" t="s">
        <v>21</v>
      </c>
      <c r="P22" s="7">
        <v>15</v>
      </c>
      <c r="Q22" s="5">
        <v>1.5277777777777779E-3</v>
      </c>
      <c r="R22" s="5">
        <v>3.2870370370370367E-3</v>
      </c>
      <c r="S22" s="6">
        <f t="shared" si="4"/>
        <v>1.7592592592592588E-3</v>
      </c>
      <c r="T22" s="6">
        <f t="shared" si="5"/>
        <v>1.1728395061728391E-4</v>
      </c>
      <c r="U22" t="s">
        <v>21</v>
      </c>
      <c r="V22">
        <v>5</v>
      </c>
      <c r="W22" s="5">
        <v>5.8333333333333336E-3</v>
      </c>
      <c r="X22" s="5">
        <v>6.2731481481481484E-3</v>
      </c>
      <c r="Y22" s="6">
        <f t="shared" si="6"/>
        <v>4.3981481481481476E-4</v>
      </c>
      <c r="Z22" s="6">
        <f t="shared" si="7"/>
        <v>8.7962962962962946E-5</v>
      </c>
    </row>
    <row r="23" spans="3:26" x14ac:dyDescent="0.3">
      <c r="C23" t="s">
        <v>23</v>
      </c>
      <c r="D23">
        <v>2</v>
      </c>
      <c r="E23" s="5">
        <v>7.6157407407407415E-3</v>
      </c>
      <c r="F23" s="5">
        <v>7.6620370370370366E-3</v>
      </c>
      <c r="G23" s="6">
        <f t="shared" si="0"/>
        <v>4.6296296296295149E-5</v>
      </c>
      <c r="H23" s="6">
        <f t="shared" si="1"/>
        <v>2.3148148148147574E-5</v>
      </c>
      <c r="J23" s="7"/>
      <c r="M23" s="6"/>
      <c r="N23" s="6"/>
      <c r="O23" s="7" t="s">
        <v>19</v>
      </c>
      <c r="P23" s="7">
        <v>7</v>
      </c>
      <c r="Q23" s="5">
        <v>3.3564814814814811E-3</v>
      </c>
      <c r="R23" s="5">
        <v>6.0648148148148145E-3</v>
      </c>
      <c r="S23" s="6">
        <f t="shared" si="4"/>
        <v>2.7083333333333334E-3</v>
      </c>
      <c r="T23" s="6">
        <f t="shared" si="5"/>
        <v>3.8690476190476192E-4</v>
      </c>
      <c r="U23" s="8"/>
      <c r="Y23" s="6"/>
      <c r="Z23" s="6"/>
    </row>
    <row r="24" spans="3:26" x14ac:dyDescent="0.3">
      <c r="C24" t="s">
        <v>21</v>
      </c>
      <c r="D24">
        <v>5</v>
      </c>
      <c r="E24" s="5">
        <v>7.7777777777777767E-3</v>
      </c>
      <c r="F24" s="5">
        <v>1.050925925925926E-2</v>
      </c>
      <c r="G24" s="6">
        <f t="shared" si="0"/>
        <v>2.7314814814814832E-3</v>
      </c>
      <c r="H24" s="6">
        <f t="shared" si="1"/>
        <v>5.4629629629629668E-4</v>
      </c>
      <c r="J24" s="7"/>
      <c r="M24" s="6"/>
      <c r="N24" s="6"/>
      <c r="O24" s="7" t="s">
        <v>18</v>
      </c>
      <c r="P24" s="7">
        <v>4</v>
      </c>
      <c r="Q24" s="5">
        <v>3.5763888888888894E-3</v>
      </c>
      <c r="R24" s="5">
        <v>3.9583333333333337E-3</v>
      </c>
      <c r="S24" s="6">
        <f t="shared" si="4"/>
        <v>3.819444444444443E-4</v>
      </c>
      <c r="T24" s="6">
        <f t="shared" si="5"/>
        <v>9.5486111111111075E-5</v>
      </c>
      <c r="U24" s="8"/>
      <c r="Y24" s="6"/>
      <c r="Z24" s="6"/>
    </row>
    <row r="25" spans="3:26" x14ac:dyDescent="0.3">
      <c r="C25" t="s">
        <v>23</v>
      </c>
      <c r="D25">
        <v>3</v>
      </c>
      <c r="E25" s="5">
        <v>8.5995370370370357E-3</v>
      </c>
      <c r="F25" s="5">
        <v>8.726851851851852E-3</v>
      </c>
      <c r="G25" s="6">
        <f t="shared" si="0"/>
        <v>1.2731481481481621E-4</v>
      </c>
      <c r="H25" s="6">
        <f t="shared" si="1"/>
        <v>4.2438271604938738E-5</v>
      </c>
      <c r="I25" s="7"/>
      <c r="J25" s="7"/>
      <c r="M25" s="6"/>
      <c r="N25" s="6"/>
      <c r="O25" s="7" t="s">
        <v>18</v>
      </c>
      <c r="P25" s="7">
        <v>26</v>
      </c>
      <c r="Q25" s="5">
        <v>3.9814814814814817E-3</v>
      </c>
      <c r="R25" s="5">
        <v>5.8449074074074072E-3</v>
      </c>
      <c r="S25" s="6">
        <f t="shared" si="4"/>
        <v>1.8634259259259255E-3</v>
      </c>
      <c r="T25" s="6">
        <f t="shared" si="5"/>
        <v>7.1670227920227908E-5</v>
      </c>
      <c r="U25" s="8"/>
      <c r="Y25" s="6"/>
      <c r="Z25" s="6"/>
    </row>
    <row r="26" spans="3:26" x14ac:dyDescent="0.3">
      <c r="C26" t="s">
        <v>21</v>
      </c>
      <c r="D26">
        <v>2</v>
      </c>
      <c r="E26" s="5">
        <v>8.6921296296296312E-3</v>
      </c>
      <c r="F26" s="5">
        <v>9.3749999999999997E-3</v>
      </c>
      <c r="G26" s="6">
        <f t="shared" si="0"/>
        <v>6.8287037037036841E-4</v>
      </c>
      <c r="H26" s="6">
        <f t="shared" si="1"/>
        <v>3.414351851851842E-4</v>
      </c>
      <c r="I26" s="7"/>
      <c r="J26" s="7"/>
      <c r="M26" s="6"/>
      <c r="N26" s="6"/>
      <c r="O26" s="7" t="s">
        <v>16</v>
      </c>
      <c r="P26" s="7">
        <v>6</v>
      </c>
      <c r="Q26" s="5">
        <v>5.1273148148148146E-3</v>
      </c>
      <c r="R26" s="5">
        <v>5.7870370370370376E-3</v>
      </c>
      <c r="S26" s="6">
        <f t="shared" si="4"/>
        <v>6.59722222222223E-4</v>
      </c>
      <c r="T26" s="6">
        <f t="shared" si="5"/>
        <v>1.0995370370370384E-4</v>
      </c>
      <c r="U26" s="8"/>
      <c r="Y26" s="6"/>
      <c r="Z26" s="6"/>
    </row>
    <row r="27" spans="3:26" x14ac:dyDescent="0.3">
      <c r="C27" t="s">
        <v>20</v>
      </c>
      <c r="D27">
        <v>8</v>
      </c>
      <c r="E27" s="5">
        <v>9.1550925925925931E-3</v>
      </c>
      <c r="F27" s="5">
        <v>1.0416666666666666E-2</v>
      </c>
      <c r="G27" s="6">
        <f t="shared" si="0"/>
        <v>1.2615740740740729E-3</v>
      </c>
      <c r="H27" s="6">
        <f t="shared" si="1"/>
        <v>1.5769675925925912E-4</v>
      </c>
      <c r="I27" s="7"/>
      <c r="J27" s="7"/>
      <c r="M27" s="6"/>
      <c r="N27" s="6"/>
      <c r="O27" s="7" t="s">
        <v>21</v>
      </c>
      <c r="P27" s="7">
        <v>2</v>
      </c>
      <c r="Q27" s="5">
        <v>6.215277777777777E-3</v>
      </c>
      <c r="R27" s="5">
        <v>6.3194444444444444E-3</v>
      </c>
      <c r="S27" s="6">
        <f t="shared" si="4"/>
        <v>1.0416666666666734E-4</v>
      </c>
      <c r="T27" s="6">
        <f t="shared" si="5"/>
        <v>5.2083333333333669E-5</v>
      </c>
      <c r="U27" s="8"/>
      <c r="Y27" s="6"/>
      <c r="Z27" s="6"/>
    </row>
    <row r="28" spans="3:26" x14ac:dyDescent="0.3">
      <c r="C28" t="s">
        <v>22</v>
      </c>
      <c r="D28">
        <v>1</v>
      </c>
      <c r="E28" s="5">
        <v>0</v>
      </c>
      <c r="F28" s="5">
        <v>5.7870370370370366E-5</v>
      </c>
      <c r="G28" s="6">
        <f t="shared" si="0"/>
        <v>5.7870370370370366E-5</v>
      </c>
      <c r="H28" s="6">
        <f t="shared" si="1"/>
        <v>5.7870370370370366E-5</v>
      </c>
      <c r="I28" s="7"/>
      <c r="J28" s="7"/>
      <c r="M28" s="6"/>
      <c r="N28" s="6"/>
      <c r="O28" s="7" t="s">
        <v>19</v>
      </c>
      <c r="P28" s="7">
        <v>6</v>
      </c>
      <c r="Q28" s="5">
        <v>6.4120370370370364E-3</v>
      </c>
      <c r="R28" s="5">
        <v>1.0416666666666666E-2</v>
      </c>
      <c r="S28" s="6">
        <f t="shared" si="4"/>
        <v>4.0046296296296297E-3</v>
      </c>
      <c r="T28" s="6">
        <f t="shared" si="5"/>
        <v>6.6743827160493832E-4</v>
      </c>
      <c r="U28" s="8"/>
      <c r="Y28" s="6"/>
      <c r="Z28" s="6"/>
    </row>
    <row r="29" spans="3:26" x14ac:dyDescent="0.3">
      <c r="C29" t="s">
        <v>21</v>
      </c>
      <c r="D29">
        <v>2</v>
      </c>
      <c r="E29" s="5">
        <v>4.5138888888888892E-4</v>
      </c>
      <c r="F29" s="5">
        <v>1.0185185185185186E-3</v>
      </c>
      <c r="G29" s="6">
        <f t="shared" si="0"/>
        <v>5.6712962962962967E-4</v>
      </c>
      <c r="H29" s="6">
        <f t="shared" si="1"/>
        <v>2.8356481481481483E-4</v>
      </c>
      <c r="I29" s="7"/>
      <c r="J29" s="7"/>
      <c r="M29" s="6"/>
      <c r="N29" s="6"/>
      <c r="O29" s="7" t="s">
        <v>18</v>
      </c>
      <c r="P29" s="7">
        <v>15</v>
      </c>
      <c r="Q29" s="5">
        <v>8.4027777777777781E-3</v>
      </c>
      <c r="R29" s="5">
        <v>9.6643518518518511E-3</v>
      </c>
      <c r="S29" s="6">
        <f t="shared" si="4"/>
        <v>1.2615740740740729E-3</v>
      </c>
      <c r="T29" s="6">
        <f t="shared" si="5"/>
        <v>8.4104938271604868E-5</v>
      </c>
      <c r="U29" s="8"/>
      <c r="Y29" s="6"/>
      <c r="Z29" s="6"/>
    </row>
    <row r="30" spans="3:26" x14ac:dyDescent="0.3">
      <c r="C30" t="s">
        <v>21</v>
      </c>
      <c r="D30">
        <v>35</v>
      </c>
      <c r="E30" s="5">
        <v>1.0532407407407407E-3</v>
      </c>
      <c r="F30" s="5">
        <v>1.0416666666666666E-2</v>
      </c>
      <c r="G30" s="6">
        <f t="shared" si="0"/>
        <v>9.3634259259259261E-3</v>
      </c>
      <c r="H30" s="6">
        <f t="shared" si="1"/>
        <v>2.6752645502645502E-4</v>
      </c>
      <c r="I30" s="7"/>
      <c r="J30" s="7"/>
      <c r="M30" s="6"/>
      <c r="N30" s="6"/>
      <c r="O30" s="7"/>
      <c r="P30" s="7"/>
      <c r="U30" s="8"/>
      <c r="Y30" s="6"/>
      <c r="Z30" s="6"/>
    </row>
    <row r="31" spans="3:26" x14ac:dyDescent="0.3">
      <c r="C31" t="s">
        <v>22</v>
      </c>
      <c r="D31">
        <v>1</v>
      </c>
      <c r="E31" s="5">
        <v>1.5972222222222221E-3</v>
      </c>
      <c r="F31" s="5">
        <v>1.6319444444444445E-3</v>
      </c>
      <c r="G31" s="6">
        <f t="shared" si="0"/>
        <v>3.4722222222222446E-5</v>
      </c>
      <c r="H31" s="6">
        <f t="shared" si="1"/>
        <v>3.4722222222222446E-5</v>
      </c>
      <c r="I31" s="7"/>
      <c r="J31" s="7"/>
      <c r="M31" s="6"/>
      <c r="N31" s="6"/>
      <c r="O31" s="7"/>
      <c r="P31" s="7"/>
      <c r="U31" s="8"/>
      <c r="Y31" s="6"/>
      <c r="Z31" s="6"/>
    </row>
    <row r="32" spans="3:26" x14ac:dyDescent="0.3">
      <c r="C32" t="s">
        <v>23</v>
      </c>
      <c r="D32">
        <v>6</v>
      </c>
      <c r="E32" s="5">
        <v>1.689814814814815E-3</v>
      </c>
      <c r="F32" s="5">
        <v>1.8402777777777777E-3</v>
      </c>
      <c r="G32" s="6">
        <f t="shared" si="0"/>
        <v>1.504629629629627E-4</v>
      </c>
      <c r="H32" s="6">
        <f t="shared" si="1"/>
        <v>2.5077160493827118E-5</v>
      </c>
      <c r="I32" s="7"/>
      <c r="J32" s="7"/>
      <c r="M32" s="6"/>
      <c r="N32" s="6"/>
      <c r="O32" s="7"/>
      <c r="P32" s="7"/>
      <c r="U32" s="8"/>
      <c r="Y32" s="6"/>
      <c r="Z32" s="6"/>
    </row>
    <row r="33" spans="3:26" x14ac:dyDescent="0.3">
      <c r="C33" t="s">
        <v>18</v>
      </c>
      <c r="D33">
        <v>1</v>
      </c>
      <c r="E33" s="5">
        <v>1.8287037037037037E-3</v>
      </c>
      <c r="F33" s="5">
        <v>1.8402777777777777E-3</v>
      </c>
      <c r="G33" s="6">
        <f t="shared" si="0"/>
        <v>1.1574074074074004E-5</v>
      </c>
      <c r="H33" s="6">
        <f t="shared" si="1"/>
        <v>1.1574074074074004E-5</v>
      </c>
      <c r="I33" s="7"/>
      <c r="J33" s="7"/>
      <c r="M33" s="6"/>
      <c r="N33" s="6"/>
      <c r="O33" s="7"/>
      <c r="P33" s="7"/>
      <c r="U33" s="8"/>
      <c r="Y33" s="6"/>
      <c r="Z33" s="6"/>
    </row>
    <row r="34" spans="3:26" x14ac:dyDescent="0.3">
      <c r="C34" t="s">
        <v>23</v>
      </c>
      <c r="D34">
        <v>2</v>
      </c>
      <c r="E34" s="5">
        <v>1.8750000000000001E-3</v>
      </c>
      <c r="F34" s="5">
        <v>1.9444444444444442E-3</v>
      </c>
      <c r="G34" s="6">
        <f t="shared" si="0"/>
        <v>6.9444444444444024E-5</v>
      </c>
      <c r="H34" s="6">
        <f t="shared" si="1"/>
        <v>3.4722222222222012E-5</v>
      </c>
      <c r="I34" s="7"/>
      <c r="J34" s="7"/>
      <c r="M34" s="6"/>
      <c r="N34" s="6"/>
      <c r="O34" s="7"/>
      <c r="P34" s="7"/>
      <c r="U34" s="8"/>
      <c r="Y34" s="6"/>
      <c r="Z34" s="6"/>
    </row>
    <row r="35" spans="3:26" x14ac:dyDescent="0.3">
      <c r="C35" t="s">
        <v>18</v>
      </c>
      <c r="D35">
        <v>8</v>
      </c>
      <c r="E35" s="5">
        <v>2.3611111111111111E-3</v>
      </c>
      <c r="F35" s="5">
        <v>2.8240740740740739E-3</v>
      </c>
      <c r="G35" s="6">
        <f t="shared" si="0"/>
        <v>4.6296296296296276E-4</v>
      </c>
      <c r="H35" s="6">
        <f t="shared" si="1"/>
        <v>5.7870370370370345E-5</v>
      </c>
      <c r="I35" s="7"/>
      <c r="J35" s="7"/>
      <c r="M35" s="6"/>
      <c r="N35" s="6"/>
      <c r="O35" s="7"/>
      <c r="P35" s="7"/>
      <c r="U35" s="8"/>
      <c r="Y35" s="6"/>
      <c r="Z35" s="6"/>
    </row>
    <row r="36" spans="3:26" x14ac:dyDescent="0.3">
      <c r="C36" t="s">
        <v>23</v>
      </c>
      <c r="D36">
        <v>3</v>
      </c>
      <c r="E36" s="5">
        <v>2.7777777777777779E-3</v>
      </c>
      <c r="F36" s="5">
        <v>2.8240740740740739E-3</v>
      </c>
      <c r="G36" s="6">
        <f t="shared" si="0"/>
        <v>4.6296296296296016E-5</v>
      </c>
      <c r="H36" s="6">
        <f t="shared" si="1"/>
        <v>1.5432098765432004E-5</v>
      </c>
      <c r="I36" s="7"/>
      <c r="J36" s="7"/>
      <c r="M36" s="6"/>
      <c r="N36" s="6"/>
      <c r="O36" s="7"/>
      <c r="P36" s="7"/>
      <c r="Y36" s="6"/>
      <c r="Z36" s="6"/>
    </row>
    <row r="37" spans="3:26" x14ac:dyDescent="0.3">
      <c r="C37" t="s">
        <v>18</v>
      </c>
      <c r="D37">
        <v>8</v>
      </c>
      <c r="E37" s="5">
        <v>2.8472222222222219E-3</v>
      </c>
      <c r="F37" s="5">
        <v>3.3217592592592591E-3</v>
      </c>
      <c r="G37" s="6">
        <f t="shared" si="0"/>
        <v>4.745370370370372E-4</v>
      </c>
      <c r="H37" s="6">
        <f t="shared" si="1"/>
        <v>5.931712962962965E-5</v>
      </c>
      <c r="I37" s="7"/>
      <c r="J37" s="7"/>
      <c r="M37" s="6"/>
      <c r="N37" s="6"/>
      <c r="O37" s="7"/>
      <c r="P37" s="7"/>
      <c r="Y37" s="6"/>
      <c r="Z37" s="6"/>
    </row>
    <row r="38" spans="3:26" x14ac:dyDescent="0.3">
      <c r="C38" t="s">
        <v>23</v>
      </c>
      <c r="D38">
        <v>2</v>
      </c>
      <c r="E38" s="5">
        <v>2.8819444444444444E-3</v>
      </c>
      <c r="F38" s="5">
        <v>2.9282407407407412E-3</v>
      </c>
      <c r="G38" s="6">
        <f t="shared" si="0"/>
        <v>4.6296296296296884E-5</v>
      </c>
      <c r="H38" s="6">
        <f t="shared" si="1"/>
        <v>2.3148148148148442E-5</v>
      </c>
      <c r="M38" s="6"/>
      <c r="N38" s="6"/>
      <c r="O38" s="7"/>
      <c r="P38" s="7"/>
      <c r="Y38" s="6"/>
      <c r="Z38" s="6"/>
    </row>
    <row r="39" spans="3:26" x14ac:dyDescent="0.3">
      <c r="C39" t="s">
        <v>18</v>
      </c>
      <c r="D39">
        <v>29</v>
      </c>
      <c r="E39" s="5">
        <v>4.0972222222222226E-3</v>
      </c>
      <c r="F39" s="5">
        <v>7.1990740740740739E-3</v>
      </c>
      <c r="G39" s="6">
        <f t="shared" si="0"/>
        <v>3.1018518518518513E-3</v>
      </c>
      <c r="H39" s="6">
        <f t="shared" si="1"/>
        <v>1.0696040868454659E-4</v>
      </c>
      <c r="M39" s="6"/>
      <c r="N39" s="6"/>
      <c r="O39" s="7"/>
      <c r="P39" s="7"/>
      <c r="Y39" s="6"/>
      <c r="Z39" s="6"/>
    </row>
    <row r="40" spans="3:26" x14ac:dyDescent="0.3">
      <c r="C40" t="s">
        <v>22</v>
      </c>
      <c r="D40">
        <v>1</v>
      </c>
      <c r="E40" s="5">
        <v>6.828703703703704E-3</v>
      </c>
      <c r="F40" s="5">
        <v>6.8865740740740736E-3</v>
      </c>
      <c r="G40" s="6">
        <f t="shared" si="0"/>
        <v>5.7870370370369587E-5</v>
      </c>
      <c r="H40" s="6">
        <f t="shared" si="1"/>
        <v>5.7870370370369587E-5</v>
      </c>
      <c r="M40" s="6"/>
      <c r="N40" s="6"/>
      <c r="O40" s="7"/>
      <c r="P40" s="7"/>
      <c r="Y40" s="6"/>
      <c r="Z40" s="6"/>
    </row>
    <row r="41" spans="3:26" x14ac:dyDescent="0.3">
      <c r="C41" t="s">
        <v>18</v>
      </c>
      <c r="D41">
        <v>28</v>
      </c>
      <c r="E41" s="5">
        <v>7.2569444444444443E-3</v>
      </c>
      <c r="F41" s="5">
        <v>9.1087962962962971E-3</v>
      </c>
      <c r="G41" s="6">
        <f t="shared" si="0"/>
        <v>1.8518518518518528E-3</v>
      </c>
      <c r="H41" s="6">
        <f t="shared" si="1"/>
        <v>6.6137566137566169E-5</v>
      </c>
      <c r="M41" s="6"/>
      <c r="N41" s="6"/>
      <c r="Y41" s="6"/>
      <c r="Z41" s="6"/>
    </row>
    <row r="42" spans="3:26" x14ac:dyDescent="0.3">
      <c r="C42" t="s">
        <v>17</v>
      </c>
      <c r="D42">
        <v>1</v>
      </c>
      <c r="E42" s="5">
        <v>8.9583333333333338E-3</v>
      </c>
      <c r="F42" s="5">
        <v>9.0277777777777787E-3</v>
      </c>
      <c r="G42" s="6">
        <f t="shared" si="0"/>
        <v>6.9444444444444892E-5</v>
      </c>
      <c r="H42" s="6">
        <f t="shared" si="1"/>
        <v>6.9444444444444892E-5</v>
      </c>
      <c r="J42" s="7"/>
      <c r="M42" s="6"/>
      <c r="N42" s="6"/>
      <c r="Y42" s="6"/>
      <c r="Z42" s="6"/>
    </row>
    <row r="43" spans="3:26" x14ac:dyDescent="0.3">
      <c r="C43" t="s">
        <v>18</v>
      </c>
      <c r="D43">
        <v>17</v>
      </c>
      <c r="E43" s="5">
        <v>2.2569444444444447E-3</v>
      </c>
      <c r="F43" s="5">
        <v>1.0416666666666666E-2</v>
      </c>
      <c r="G43" s="6">
        <f t="shared" si="0"/>
        <v>8.159722222222221E-3</v>
      </c>
      <c r="H43" s="6">
        <f t="shared" si="1"/>
        <v>4.7998366013071888E-4</v>
      </c>
      <c r="J43" s="7"/>
      <c r="M43" s="6"/>
      <c r="N43" s="6"/>
      <c r="Y43" s="6"/>
      <c r="Z43" s="6"/>
    </row>
    <row r="44" spans="3:26" x14ac:dyDescent="0.3">
      <c r="G44" s="6"/>
      <c r="H44" s="6"/>
      <c r="J44" s="7"/>
      <c r="M44" s="6"/>
      <c r="N44" s="6"/>
      <c r="Y44" s="6"/>
      <c r="Z44" s="6"/>
    </row>
    <row r="45" spans="3:26" x14ac:dyDescent="0.3">
      <c r="G45" s="6"/>
      <c r="H45" s="6"/>
      <c r="J45" s="7"/>
      <c r="M45" s="6"/>
      <c r="N45" s="6"/>
      <c r="Y45" s="6"/>
      <c r="Z45" s="6"/>
    </row>
    <row r="46" spans="3:26" x14ac:dyDescent="0.3">
      <c r="G46" s="6"/>
      <c r="H46" s="6"/>
      <c r="J46" s="7"/>
      <c r="M46" s="6"/>
      <c r="N46" s="6"/>
      <c r="Y46" s="6"/>
      <c r="Z46" s="6"/>
    </row>
    <row r="47" spans="3:26" x14ac:dyDescent="0.3">
      <c r="G47" s="6"/>
      <c r="H47" s="6"/>
      <c r="J47" s="7"/>
      <c r="M47" s="6"/>
      <c r="N47" s="6"/>
      <c r="Y47" s="6"/>
      <c r="Z47" s="6"/>
    </row>
    <row r="48" spans="3:26" x14ac:dyDescent="0.3">
      <c r="G48" s="6"/>
      <c r="H48" s="6"/>
      <c r="J48" s="7"/>
      <c r="M48" s="6"/>
      <c r="N48" s="6"/>
      <c r="Y48" s="6"/>
      <c r="Z48" s="6"/>
    </row>
    <row r="49" spans="7:26" x14ac:dyDescent="0.3">
      <c r="G49" s="6"/>
      <c r="H49" s="6"/>
      <c r="J49" s="7"/>
      <c r="M49" s="6"/>
      <c r="N49" s="6"/>
      <c r="Y49" s="6"/>
      <c r="Z49" s="6"/>
    </row>
    <row r="50" spans="7:26" x14ac:dyDescent="0.3">
      <c r="G50" s="6"/>
      <c r="H50" s="6"/>
      <c r="J50" s="7"/>
      <c r="M50" s="6"/>
      <c r="N50" s="6"/>
      <c r="Y50" s="6"/>
      <c r="Z50" s="6"/>
    </row>
    <row r="51" spans="7:26" x14ac:dyDescent="0.3">
      <c r="G51" s="6"/>
      <c r="H51" s="6"/>
      <c r="J51" s="7"/>
      <c r="M51" s="6"/>
      <c r="N51" s="6"/>
      <c r="Y51" s="6"/>
      <c r="Z51" s="6"/>
    </row>
    <row r="52" spans="7:26" x14ac:dyDescent="0.3">
      <c r="G52" s="6"/>
      <c r="H52" s="6"/>
      <c r="J52" s="7"/>
      <c r="M52" s="6"/>
      <c r="N52" s="6"/>
      <c r="Y52" s="6"/>
      <c r="Z52" s="6"/>
    </row>
    <row r="53" spans="7:26" x14ac:dyDescent="0.3">
      <c r="G53" s="6"/>
      <c r="H53" s="6"/>
      <c r="J53" s="7"/>
      <c r="M53" s="6"/>
      <c r="N53" s="6"/>
      <c r="Y53" s="6"/>
      <c r="Z53" s="6"/>
    </row>
    <row r="54" spans="7:26" x14ac:dyDescent="0.3">
      <c r="G54" s="6"/>
      <c r="H54" s="6"/>
      <c r="J54" s="7"/>
      <c r="M54" s="6"/>
      <c r="N54" s="6"/>
      <c r="Y54" s="6"/>
      <c r="Z54" s="6"/>
    </row>
    <row r="55" spans="7:26" x14ac:dyDescent="0.3">
      <c r="G55" s="6"/>
      <c r="H55" s="6"/>
      <c r="J55" s="7"/>
      <c r="M55" s="6"/>
      <c r="N55" s="6"/>
      <c r="Y55" s="6"/>
      <c r="Z55" s="6"/>
    </row>
    <row r="56" spans="7:26" x14ac:dyDescent="0.3">
      <c r="J56" s="7"/>
      <c r="M56" s="6"/>
      <c r="N56" s="6"/>
      <c r="Y56" s="6"/>
      <c r="Z56" s="6"/>
    </row>
    <row r="57" spans="7:26" x14ac:dyDescent="0.3">
      <c r="J57" s="7"/>
      <c r="M57" s="6"/>
      <c r="N57" s="6"/>
      <c r="Y57" s="6"/>
      <c r="Z57" s="6"/>
    </row>
    <row r="58" spans="7:26" x14ac:dyDescent="0.3">
      <c r="J58" s="7"/>
      <c r="M58" s="6"/>
      <c r="N58" s="6"/>
      <c r="Y58" s="6"/>
      <c r="Z58" s="6"/>
    </row>
    <row r="59" spans="7:26" x14ac:dyDescent="0.3">
      <c r="J59" s="7"/>
      <c r="M59" s="6"/>
      <c r="N59" s="6"/>
      <c r="Y59" s="6"/>
      <c r="Z59" s="6"/>
    </row>
    <row r="60" spans="7:26" x14ac:dyDescent="0.3">
      <c r="J60" s="7"/>
      <c r="M60" s="6"/>
      <c r="N60" s="6"/>
      <c r="Y60" s="6"/>
      <c r="Z60" s="6"/>
    </row>
    <row r="61" spans="7:26" x14ac:dyDescent="0.3">
      <c r="J61" s="7"/>
      <c r="M61" s="6"/>
      <c r="N61" s="6"/>
      <c r="Y61" s="6"/>
      <c r="Z61" s="6"/>
    </row>
    <row r="62" spans="7:26" x14ac:dyDescent="0.3">
      <c r="J62" s="7"/>
      <c r="M62" s="6"/>
      <c r="N62" s="6"/>
      <c r="Y62" s="6"/>
      <c r="Z62" s="6"/>
    </row>
    <row r="63" spans="7:26" x14ac:dyDescent="0.3">
      <c r="J63" s="7"/>
      <c r="M63" s="6"/>
      <c r="N63" s="6"/>
      <c r="Y63" s="6"/>
      <c r="Z63" s="6"/>
    </row>
    <row r="64" spans="7:26" x14ac:dyDescent="0.3">
      <c r="J64" s="7"/>
      <c r="M64" s="6"/>
      <c r="N64" s="6"/>
      <c r="Y64" s="6"/>
      <c r="Z64" s="6"/>
    </row>
    <row r="65" spans="10:26" x14ac:dyDescent="0.3">
      <c r="J65" s="7"/>
      <c r="M65" s="6"/>
      <c r="N65" s="6"/>
      <c r="Y65" s="6"/>
      <c r="Z65" s="6"/>
    </row>
    <row r="66" spans="10:26" x14ac:dyDescent="0.3">
      <c r="J66" s="7"/>
      <c r="M66" s="6"/>
      <c r="N66" s="6"/>
      <c r="Y66" s="6"/>
      <c r="Z66" s="6"/>
    </row>
    <row r="67" spans="10:26" x14ac:dyDescent="0.3">
      <c r="J67" s="7"/>
      <c r="M67" s="6"/>
      <c r="N67" s="6"/>
      <c r="Y67" s="6"/>
      <c r="Z67" s="6"/>
    </row>
    <row r="68" spans="10:26" x14ac:dyDescent="0.3">
      <c r="J68" s="7"/>
      <c r="M68" s="6"/>
      <c r="N68" s="6"/>
      <c r="Y68" s="6"/>
      <c r="Z68" s="6"/>
    </row>
    <row r="69" spans="10:26" x14ac:dyDescent="0.3">
      <c r="Y69" s="6"/>
      <c r="Z69" s="6"/>
    </row>
    <row r="70" spans="10:26" x14ac:dyDescent="0.3">
      <c r="Y70" s="6"/>
      <c r="Z70" s="6"/>
    </row>
    <row r="71" spans="10:26" x14ac:dyDescent="0.3">
      <c r="Y71" s="6"/>
      <c r="Z71" s="6"/>
    </row>
    <row r="72" spans="10:26" x14ac:dyDescent="0.3">
      <c r="Y72" s="6"/>
      <c r="Z72" s="6"/>
    </row>
    <row r="73" spans="10:26" x14ac:dyDescent="0.3">
      <c r="Y73" s="6"/>
      <c r="Z73" s="6"/>
    </row>
    <row r="74" spans="10:26" x14ac:dyDescent="0.3">
      <c r="Y74" s="6"/>
      <c r="Z74" s="6"/>
    </row>
    <row r="75" spans="10:26" x14ac:dyDescent="0.3">
      <c r="Y75" s="6"/>
      <c r="Z75" s="6"/>
    </row>
    <row r="76" spans="10:26" x14ac:dyDescent="0.3">
      <c r="Y76" s="6"/>
      <c r="Z76" s="6"/>
    </row>
    <row r="77" spans="10:26" x14ac:dyDescent="0.3">
      <c r="Y77" s="6"/>
      <c r="Z77" s="6"/>
    </row>
    <row r="78" spans="10:26" x14ac:dyDescent="0.3">
      <c r="Y78" s="6"/>
      <c r="Z78" s="6"/>
    </row>
    <row r="79" spans="10:26" x14ac:dyDescent="0.3">
      <c r="Y79" s="6"/>
      <c r="Z79" s="6"/>
    </row>
    <row r="80" spans="10:26" x14ac:dyDescent="0.3">
      <c r="Y80" s="6"/>
      <c r="Z80" s="6"/>
    </row>
    <row r="81" spans="25:26" x14ac:dyDescent="0.3">
      <c r="Y81" s="6"/>
      <c r="Z81" s="6"/>
    </row>
    <row r="82" spans="25:26" x14ac:dyDescent="0.3">
      <c r="Y82" s="6"/>
      <c r="Z82" s="6"/>
    </row>
    <row r="83" spans="25:26" x14ac:dyDescent="0.3">
      <c r="Y83" s="6"/>
      <c r="Z83" s="6"/>
    </row>
    <row r="84" spans="25:26" x14ac:dyDescent="0.3">
      <c r="Y84" s="6"/>
      <c r="Z84" s="6"/>
    </row>
    <row r="85" spans="25:26" x14ac:dyDescent="0.3">
      <c r="Y85" s="6"/>
      <c r="Z85" s="6"/>
    </row>
    <row r="86" spans="25:26" x14ac:dyDescent="0.3">
      <c r="Y86" s="6"/>
      <c r="Z86" s="6"/>
    </row>
    <row r="87" spans="25:26" x14ac:dyDescent="0.3">
      <c r="Y87" s="6"/>
      <c r="Z87" s="6"/>
    </row>
    <row r="88" spans="25:26" x14ac:dyDescent="0.3">
      <c r="Y88" s="6"/>
      <c r="Z88" s="6"/>
    </row>
    <row r="89" spans="25:26" x14ac:dyDescent="0.3">
      <c r="Y89" s="6"/>
      <c r="Z89" s="6"/>
    </row>
    <row r="90" spans="25:26" x14ac:dyDescent="0.3">
      <c r="Y90" s="6"/>
      <c r="Z90" s="6"/>
    </row>
    <row r="91" spans="25:26" x14ac:dyDescent="0.3">
      <c r="Y91" s="6"/>
      <c r="Z91" s="6"/>
    </row>
    <row r="92" spans="25:26" x14ac:dyDescent="0.3">
      <c r="Y92" s="6"/>
      <c r="Z92" s="6"/>
    </row>
    <row r="93" spans="25:26" x14ac:dyDescent="0.3">
      <c r="Y93" s="6"/>
      <c r="Z93" s="6"/>
    </row>
    <row r="94" spans="25:26" x14ac:dyDescent="0.3">
      <c r="Y94" s="6"/>
      <c r="Z94" s="6"/>
    </row>
    <row r="95" spans="25:26" x14ac:dyDescent="0.3">
      <c r="Y95" s="6"/>
      <c r="Z95" s="6"/>
    </row>
    <row r="96" spans="25:26" x14ac:dyDescent="0.3">
      <c r="Y96" s="6"/>
      <c r="Z96" s="6"/>
    </row>
    <row r="97" spans="25:26" x14ac:dyDescent="0.3">
      <c r="Y97" s="6"/>
      <c r="Z97" s="6"/>
    </row>
    <row r="98" spans="25:26" x14ac:dyDescent="0.3">
      <c r="Y98" s="6"/>
      <c r="Z98" s="6"/>
    </row>
    <row r="99" spans="25:26" x14ac:dyDescent="0.3">
      <c r="Y99" s="6"/>
      <c r="Z99" s="6"/>
    </row>
    <row r="100" spans="25:26" x14ac:dyDescent="0.3">
      <c r="Y100" s="6"/>
      <c r="Z100" s="6"/>
    </row>
    <row r="101" spans="25:26" x14ac:dyDescent="0.3">
      <c r="Y101" s="6"/>
      <c r="Z101" s="6"/>
    </row>
    <row r="102" spans="25:26" x14ac:dyDescent="0.3">
      <c r="Y102" s="6"/>
      <c r="Z102" s="6"/>
    </row>
    <row r="103" spans="25:26" x14ac:dyDescent="0.3">
      <c r="Y103" s="6"/>
      <c r="Z103" s="6"/>
    </row>
    <row r="104" spans="25:26" x14ac:dyDescent="0.3">
      <c r="Y104" s="6"/>
      <c r="Z104" s="6"/>
    </row>
    <row r="105" spans="25:26" x14ac:dyDescent="0.3">
      <c r="Y105" s="6"/>
      <c r="Z105" s="6"/>
    </row>
    <row r="106" spans="25:26" x14ac:dyDescent="0.3">
      <c r="Y106" s="6"/>
      <c r="Z106" s="6"/>
    </row>
    <row r="107" spans="25:26" x14ac:dyDescent="0.3">
      <c r="Y107" s="6"/>
      <c r="Z107" s="6"/>
    </row>
    <row r="108" spans="25:26" x14ac:dyDescent="0.3">
      <c r="Y108" s="6"/>
      <c r="Z108" s="6"/>
    </row>
  </sheetData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Omkar</dc:creator>
  <cp:lastModifiedBy>Omkar</cp:lastModifiedBy>
  <dcterms:created xsi:type="dcterms:W3CDTF">2020-11-25T11:19:37Z</dcterms:created>
  <dcterms:modified xsi:type="dcterms:W3CDTF">2021-01-20T07:38:47Z</dcterms:modified>
</cp:coreProperties>
</file>