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430"/>
  <workbookPr autoCompressPictures="0"/>
  <bookViews>
    <workbookView xWindow="2560" yWindow="200" windowWidth="22540" windowHeight="16080" tabRatio="760" activeTab="2"/>
  </bookViews>
  <sheets>
    <sheet name="nubbin_organized" sheetId="2" r:id="rId1"/>
    <sheet name="nubbin_Calculations" sheetId="3" r:id="rId2"/>
    <sheet name="ebony_calculations" sheetId="4" r:id="rId3"/>
    <sheet name="ebony_organized" sheetId="5" r:id="rId4"/>
    <sheet name="pale_reorganized" sheetId="6" r:id="rId5"/>
    <sheet name="pale_calculations" sheetId="7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7" l="1"/>
  <c r="L2" i="7"/>
  <c r="M2" i="7"/>
  <c r="E3" i="7"/>
  <c r="L3" i="7"/>
  <c r="M3" i="7"/>
  <c r="E4" i="7"/>
  <c r="H4" i="7"/>
  <c r="L4" i="7"/>
  <c r="M4" i="7"/>
  <c r="E5" i="7"/>
  <c r="H5" i="7"/>
  <c r="L5" i="7"/>
  <c r="M5" i="7"/>
  <c r="E6" i="7"/>
  <c r="H6" i="7"/>
  <c r="L6" i="7"/>
  <c r="M6" i="7"/>
  <c r="E7" i="7"/>
  <c r="H7" i="7"/>
  <c r="L7" i="7"/>
  <c r="M7" i="7"/>
  <c r="E8" i="7"/>
  <c r="H8" i="7"/>
  <c r="L8" i="7"/>
  <c r="M8" i="7"/>
  <c r="E9" i="7"/>
  <c r="H9" i="7"/>
  <c r="L9" i="7"/>
  <c r="M9" i="7"/>
  <c r="E10" i="7"/>
  <c r="H10" i="7"/>
  <c r="L10" i="7"/>
  <c r="M10" i="7"/>
  <c r="E11" i="7"/>
  <c r="H11" i="7"/>
  <c r="L11" i="7"/>
  <c r="M11" i="7"/>
  <c r="E12" i="7"/>
  <c r="H12" i="7"/>
  <c r="L12" i="7"/>
  <c r="M12" i="7"/>
  <c r="E13" i="7"/>
  <c r="H13" i="7"/>
  <c r="L13" i="7"/>
  <c r="M13" i="7"/>
  <c r="E14" i="7"/>
  <c r="H14" i="7"/>
  <c r="L14" i="7"/>
  <c r="M14" i="7"/>
  <c r="E15" i="7"/>
  <c r="H15" i="7"/>
  <c r="L15" i="7"/>
  <c r="M15" i="7"/>
  <c r="E16" i="7"/>
  <c r="H16" i="7"/>
  <c r="L16" i="7"/>
  <c r="M16" i="7"/>
  <c r="E17" i="7"/>
  <c r="H17" i="7"/>
  <c r="L17" i="7"/>
  <c r="M17" i="7"/>
  <c r="E18" i="7"/>
  <c r="H18" i="7"/>
  <c r="L18" i="7"/>
  <c r="M18" i="7"/>
  <c r="H19" i="7"/>
  <c r="E20" i="7"/>
  <c r="H20" i="7"/>
  <c r="L20" i="7"/>
  <c r="M20" i="7"/>
  <c r="E21" i="7"/>
  <c r="H21" i="7"/>
  <c r="L21" i="7"/>
  <c r="M21" i="7"/>
  <c r="E22" i="7"/>
  <c r="H22" i="7"/>
  <c r="L22" i="7"/>
  <c r="M22" i="7"/>
  <c r="E23" i="7"/>
  <c r="H23" i="7"/>
  <c r="L23" i="7"/>
  <c r="M23" i="7"/>
  <c r="E24" i="7"/>
  <c r="H24" i="7"/>
  <c r="L24" i="7"/>
  <c r="M24" i="7"/>
  <c r="E25" i="7"/>
  <c r="H25" i="7"/>
  <c r="L25" i="7"/>
  <c r="M25" i="7"/>
  <c r="E26" i="7"/>
  <c r="H26" i="7"/>
  <c r="L26" i="7"/>
  <c r="M26" i="7"/>
  <c r="E27" i="7"/>
  <c r="H27" i="7"/>
  <c r="L27" i="7"/>
  <c r="M27" i="7"/>
  <c r="E28" i="7"/>
  <c r="H28" i="7"/>
  <c r="L28" i="7"/>
  <c r="M28" i="7"/>
  <c r="E29" i="7"/>
  <c r="H29" i="7"/>
  <c r="L29" i="7"/>
  <c r="M29" i="7"/>
  <c r="E30" i="7"/>
  <c r="H30" i="7"/>
  <c r="L30" i="7"/>
  <c r="M30" i="7"/>
  <c r="E31" i="7"/>
  <c r="H31" i="7"/>
  <c r="L31" i="7"/>
  <c r="M31" i="7"/>
  <c r="E32" i="7"/>
  <c r="H32" i="7"/>
  <c r="L32" i="7"/>
  <c r="M32" i="7"/>
  <c r="E33" i="7"/>
  <c r="H33" i="7"/>
  <c r="L33" i="7"/>
  <c r="M33" i="7"/>
  <c r="E34" i="7"/>
  <c r="H34" i="7"/>
  <c r="L34" i="7"/>
  <c r="M34" i="7"/>
  <c r="E35" i="7"/>
  <c r="H35" i="7"/>
  <c r="L35" i="7"/>
  <c r="M35" i="7"/>
  <c r="E36" i="7"/>
  <c r="H36" i="7"/>
  <c r="L36" i="7"/>
  <c r="M36" i="7"/>
  <c r="E37" i="7"/>
  <c r="H37" i="7"/>
  <c r="L37" i="7"/>
  <c r="M37" i="7"/>
  <c r="E38" i="7"/>
  <c r="H38" i="7"/>
  <c r="L38" i="7"/>
  <c r="M38" i="7"/>
  <c r="E39" i="7"/>
  <c r="H39" i="7"/>
  <c r="L39" i="7"/>
  <c r="M39" i="7"/>
  <c r="E2" i="4"/>
  <c r="L2" i="4"/>
  <c r="M2" i="4"/>
  <c r="E3" i="4"/>
  <c r="L3" i="4"/>
  <c r="M3" i="4"/>
  <c r="A4" i="4"/>
  <c r="E4" i="4"/>
  <c r="H4" i="4"/>
  <c r="L4" i="4"/>
  <c r="M4" i="4"/>
  <c r="A5" i="4"/>
  <c r="E5" i="4"/>
  <c r="H5" i="4"/>
  <c r="L5" i="4"/>
  <c r="M5" i="4"/>
  <c r="A6" i="4"/>
  <c r="E6" i="4"/>
  <c r="H6" i="4"/>
  <c r="L6" i="4"/>
  <c r="M6" i="4"/>
  <c r="A7" i="4"/>
  <c r="E7" i="4"/>
  <c r="H7" i="4"/>
  <c r="L7" i="4"/>
  <c r="M7" i="4"/>
  <c r="A8" i="4"/>
  <c r="E8" i="4"/>
  <c r="H8" i="4"/>
  <c r="L8" i="4"/>
  <c r="M8" i="4"/>
  <c r="A9" i="4"/>
  <c r="E9" i="4"/>
  <c r="H9" i="4"/>
  <c r="L9" i="4"/>
  <c r="M9" i="4"/>
  <c r="A10" i="4"/>
  <c r="E10" i="4"/>
  <c r="H10" i="4"/>
  <c r="L10" i="4"/>
  <c r="M10" i="4"/>
  <c r="A11" i="4"/>
  <c r="E11" i="4"/>
  <c r="H11" i="4"/>
  <c r="L11" i="4"/>
  <c r="M11" i="4"/>
  <c r="A12" i="4"/>
  <c r="E12" i="4"/>
  <c r="H12" i="4"/>
  <c r="L12" i="4"/>
  <c r="M12" i="4"/>
  <c r="A13" i="4"/>
  <c r="E13" i="4"/>
  <c r="H13" i="4"/>
  <c r="L13" i="4"/>
  <c r="M13" i="4"/>
  <c r="A14" i="4"/>
  <c r="E14" i="4"/>
  <c r="H14" i="4"/>
  <c r="L14" i="4"/>
  <c r="M14" i="4"/>
  <c r="A15" i="4"/>
  <c r="E15" i="4"/>
  <c r="H15" i="4"/>
  <c r="L15" i="4"/>
  <c r="M15" i="4"/>
  <c r="A16" i="4"/>
  <c r="E16" i="4"/>
  <c r="H16" i="4"/>
  <c r="L16" i="4"/>
  <c r="M16" i="4"/>
  <c r="A17" i="4"/>
  <c r="E17" i="4"/>
  <c r="H17" i="4"/>
  <c r="L17" i="4"/>
  <c r="M17" i="4"/>
  <c r="A18" i="4"/>
  <c r="E18" i="4"/>
  <c r="H18" i="4"/>
  <c r="L18" i="4"/>
  <c r="M18" i="4"/>
  <c r="A19" i="4"/>
  <c r="H19" i="4"/>
  <c r="A20" i="4"/>
  <c r="E20" i="4"/>
  <c r="H20" i="4"/>
  <c r="L20" i="4"/>
  <c r="M20" i="4"/>
  <c r="A21" i="4"/>
  <c r="E21" i="4"/>
  <c r="H21" i="4"/>
  <c r="L21" i="4"/>
  <c r="M21" i="4"/>
  <c r="A22" i="4"/>
  <c r="E22" i="4"/>
  <c r="H22" i="4"/>
  <c r="L22" i="4"/>
  <c r="M22" i="4"/>
  <c r="A23" i="4"/>
  <c r="E23" i="4"/>
  <c r="H23" i="4"/>
  <c r="L23" i="4"/>
  <c r="M23" i="4"/>
  <c r="A24" i="4"/>
  <c r="E24" i="4"/>
  <c r="H24" i="4"/>
  <c r="L24" i="4"/>
  <c r="M24" i="4"/>
  <c r="A25" i="4"/>
  <c r="E25" i="4"/>
  <c r="H25" i="4"/>
  <c r="L25" i="4"/>
  <c r="M25" i="4"/>
  <c r="A26" i="4"/>
  <c r="E26" i="4"/>
  <c r="H26" i="4"/>
  <c r="L26" i="4"/>
  <c r="M26" i="4"/>
  <c r="A27" i="4"/>
  <c r="E27" i="4"/>
  <c r="H27" i="4"/>
  <c r="L27" i="4"/>
  <c r="M27" i="4"/>
  <c r="A28" i="4"/>
  <c r="E28" i="4"/>
  <c r="H28" i="4"/>
  <c r="L28" i="4"/>
  <c r="M28" i="4"/>
  <c r="A29" i="4"/>
  <c r="E29" i="4"/>
  <c r="H29" i="4"/>
  <c r="L29" i="4"/>
  <c r="M29" i="4"/>
  <c r="A30" i="4"/>
  <c r="E30" i="4"/>
  <c r="H30" i="4"/>
  <c r="L30" i="4"/>
  <c r="M30" i="4"/>
  <c r="A31" i="4"/>
  <c r="E31" i="4"/>
  <c r="H31" i="4"/>
  <c r="L31" i="4"/>
  <c r="M31" i="4"/>
  <c r="A32" i="4"/>
  <c r="E32" i="4"/>
  <c r="H32" i="4"/>
  <c r="L32" i="4"/>
  <c r="M32" i="4"/>
  <c r="A33" i="4"/>
  <c r="E33" i="4"/>
  <c r="H33" i="4"/>
  <c r="L33" i="4"/>
  <c r="M33" i="4"/>
  <c r="A34" i="4"/>
  <c r="E34" i="4"/>
  <c r="H34" i="4"/>
  <c r="L34" i="4"/>
  <c r="M34" i="4"/>
  <c r="A35" i="4"/>
  <c r="E35" i="4"/>
  <c r="H35" i="4"/>
  <c r="L35" i="4"/>
  <c r="M35" i="4"/>
  <c r="A36" i="4"/>
  <c r="E36" i="4"/>
  <c r="H36" i="4"/>
  <c r="L36" i="4"/>
  <c r="M36" i="4"/>
  <c r="A37" i="4"/>
  <c r="E37" i="4"/>
  <c r="H37" i="4"/>
  <c r="L37" i="4"/>
  <c r="M37" i="4"/>
  <c r="A38" i="4"/>
  <c r="E38" i="4"/>
  <c r="H38" i="4"/>
  <c r="L38" i="4"/>
  <c r="M38" i="4"/>
  <c r="A39" i="4"/>
  <c r="E39" i="4"/>
  <c r="H39" i="4"/>
  <c r="L39" i="4"/>
  <c r="M39" i="4"/>
  <c r="E14" i="3"/>
  <c r="M14" i="3"/>
  <c r="N14" i="3"/>
  <c r="E15" i="3"/>
  <c r="M15" i="3"/>
  <c r="N15" i="3"/>
  <c r="E16" i="3"/>
  <c r="M16" i="3"/>
  <c r="N16" i="3"/>
  <c r="E17" i="3"/>
  <c r="M17" i="3"/>
  <c r="N17" i="3"/>
  <c r="P15" i="3"/>
  <c r="E2" i="3"/>
  <c r="M2" i="3"/>
  <c r="N2" i="3"/>
  <c r="E3" i="3"/>
  <c r="M3" i="3"/>
  <c r="N3" i="3"/>
  <c r="E4" i="3"/>
  <c r="M4" i="3"/>
  <c r="N4" i="3"/>
  <c r="E5" i="3"/>
  <c r="M5" i="3"/>
  <c r="N5" i="3"/>
  <c r="P4" i="3"/>
  <c r="E21" i="3"/>
  <c r="M21" i="3"/>
  <c r="N21" i="3"/>
  <c r="E22" i="3"/>
  <c r="M22" i="3"/>
  <c r="N22" i="3"/>
  <c r="E23" i="3"/>
  <c r="M23" i="3"/>
  <c r="N23" i="3"/>
  <c r="E24" i="3"/>
  <c r="M24" i="3"/>
  <c r="N24" i="3"/>
  <c r="E25" i="3"/>
  <c r="M25" i="3"/>
  <c r="N25" i="3"/>
  <c r="E26" i="3"/>
  <c r="M26" i="3"/>
  <c r="N26" i="3"/>
  <c r="E27" i="3"/>
  <c r="M27" i="3"/>
  <c r="N27" i="3"/>
  <c r="E28" i="3"/>
  <c r="M28" i="3"/>
  <c r="N28" i="3"/>
  <c r="E29" i="3"/>
  <c r="M29" i="3"/>
  <c r="N29" i="3"/>
  <c r="E30" i="3"/>
  <c r="M30" i="3"/>
  <c r="N30" i="3"/>
  <c r="E31" i="3"/>
  <c r="M31" i="3"/>
  <c r="N31" i="3"/>
  <c r="E32" i="3"/>
  <c r="M32" i="3"/>
  <c r="N32" i="3"/>
  <c r="E33" i="3"/>
  <c r="M33" i="3"/>
  <c r="N33" i="3"/>
  <c r="E34" i="3"/>
  <c r="M34" i="3"/>
  <c r="N34" i="3"/>
  <c r="E35" i="3"/>
  <c r="M35" i="3"/>
  <c r="N35" i="3"/>
  <c r="E36" i="3"/>
  <c r="M36" i="3"/>
  <c r="N36" i="3"/>
  <c r="E37" i="3"/>
  <c r="M37" i="3"/>
  <c r="N37" i="3"/>
  <c r="E38" i="3"/>
  <c r="M38" i="3"/>
  <c r="N38" i="3"/>
  <c r="E39" i="3"/>
  <c r="M39" i="3"/>
  <c r="N39" i="3"/>
  <c r="E20" i="3"/>
  <c r="M20" i="3"/>
  <c r="N20" i="3"/>
  <c r="E6" i="3"/>
  <c r="M6" i="3"/>
  <c r="N6" i="3"/>
  <c r="E7" i="3"/>
  <c r="M7" i="3"/>
  <c r="N7" i="3"/>
  <c r="E8" i="3"/>
  <c r="M8" i="3"/>
  <c r="N8" i="3"/>
  <c r="E9" i="3"/>
  <c r="M9" i="3"/>
  <c r="N9" i="3"/>
  <c r="E10" i="3"/>
  <c r="M10" i="3"/>
  <c r="N10" i="3"/>
  <c r="E11" i="3"/>
  <c r="M11" i="3"/>
  <c r="N11" i="3"/>
  <c r="E12" i="3"/>
  <c r="M12" i="3"/>
  <c r="N12" i="3"/>
  <c r="E13" i="3"/>
  <c r="M13" i="3"/>
  <c r="N13" i="3"/>
  <c r="E18" i="3"/>
  <c r="M18" i="3"/>
  <c r="N18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</calcChain>
</file>

<file path=xl/sharedStrings.xml><?xml version="1.0" encoding="utf-8"?>
<sst xmlns="http://schemas.openxmlformats.org/spreadsheetml/2006/main" count="2817" uniqueCount="92">
  <si>
    <t>Well</t>
  </si>
  <si>
    <t>Sample Name</t>
  </si>
  <si>
    <t>Detector Name</t>
  </si>
  <si>
    <t>Reporter</t>
  </si>
  <si>
    <t>Ct</t>
  </si>
  <si>
    <t>Tm Value</t>
  </si>
  <si>
    <t>Ct Mean</t>
  </si>
  <si>
    <t>Ct StdDev</t>
  </si>
  <si>
    <t>Nubbin</t>
  </si>
  <si>
    <t>SYBR</t>
  </si>
  <si>
    <t>Undetermined</t>
  </si>
  <si>
    <t>Slope</t>
  </si>
  <si>
    <t>cycles/log decade</t>
  </si>
  <si>
    <t>Y-Intercept</t>
  </si>
  <si>
    <t>R^2</t>
  </si>
  <si>
    <t>VATPase</t>
  </si>
  <si>
    <t>Nubbin NTC</t>
  </si>
  <si>
    <t xml:space="preserve">1x </t>
  </si>
  <si>
    <t>5x</t>
  </si>
  <si>
    <t>25x</t>
  </si>
  <si>
    <t>125x</t>
  </si>
  <si>
    <t>625x</t>
  </si>
  <si>
    <t xml:space="preserve">V NTC </t>
  </si>
  <si>
    <t>1x B</t>
  </si>
  <si>
    <t>5x B</t>
  </si>
  <si>
    <t>125x B</t>
  </si>
  <si>
    <t>25x B</t>
  </si>
  <si>
    <t>625x B</t>
  </si>
  <si>
    <t xml:space="preserve">Description </t>
  </si>
  <si>
    <t>p13 38-1 Black</t>
  </si>
  <si>
    <t>p13 58-1 Black</t>
  </si>
  <si>
    <t>p13 58-3 Black</t>
  </si>
  <si>
    <t>p13 38-2 Black</t>
  </si>
  <si>
    <t>p13 155-2 Red</t>
  </si>
  <si>
    <t>p13 131-1 Red</t>
  </si>
  <si>
    <t>p13 133-2 Red</t>
  </si>
  <si>
    <t>p13 133-1 Red</t>
  </si>
  <si>
    <t>p15 38-1 Black</t>
  </si>
  <si>
    <t>p15 58-2 Black</t>
  </si>
  <si>
    <t>p15 38-2 Black</t>
  </si>
  <si>
    <t>p15 136-2 Black</t>
  </si>
  <si>
    <t>p15 134-1 Red</t>
  </si>
  <si>
    <t>p15 155-3 Red</t>
  </si>
  <si>
    <t>p15 155-2-2 Red</t>
  </si>
  <si>
    <t>p15 119-1 Red</t>
  </si>
  <si>
    <t>0hr 136-2 Black</t>
  </si>
  <si>
    <t>0hr 38-3 Black</t>
  </si>
  <si>
    <t>0hr 58-2 Black</t>
  </si>
  <si>
    <t>0hr 115-2 Red</t>
  </si>
  <si>
    <t>0hr 123-1&amp;2 Red</t>
  </si>
  <si>
    <t>0hr 155- Red</t>
  </si>
  <si>
    <t>0hr 109- Red</t>
  </si>
  <si>
    <t>6hr 42-hc1 Black</t>
  </si>
  <si>
    <t>6hr 42-hc2 Black</t>
  </si>
  <si>
    <t>6hr 133-4.1 Red</t>
  </si>
  <si>
    <t>6hr 133-4.2 Red</t>
  </si>
  <si>
    <t>6hr 133-1 Red</t>
  </si>
  <si>
    <t>12hr 42-4 Black</t>
  </si>
  <si>
    <t>12hr 42-5&amp;2 Black</t>
  </si>
  <si>
    <t>12hr 133-1 Red</t>
  </si>
  <si>
    <t>12hr 133-3 Red</t>
  </si>
  <si>
    <t>24hr 42-2&amp;4 Black</t>
  </si>
  <si>
    <t>24hr 42-3 Black</t>
  </si>
  <si>
    <t>24hr 133-1 Red</t>
  </si>
  <si>
    <t>24hr 133-3 Red</t>
  </si>
  <si>
    <t>24hr 133-2 Red</t>
  </si>
  <si>
    <t>0hr black&amp; 6hr red</t>
  </si>
  <si>
    <t>Detector</t>
  </si>
  <si>
    <t>Description</t>
  </si>
  <si>
    <t>mean Ct</t>
  </si>
  <si>
    <t>log2 fold diff.</t>
  </si>
  <si>
    <t>''''</t>
  </si>
  <si>
    <t>'''</t>
  </si>
  <si>
    <t>Sample</t>
  </si>
  <si>
    <t xml:space="preserve">Sample </t>
  </si>
  <si>
    <t>ATPase adjust</t>
  </si>
  <si>
    <t>''''''</t>
  </si>
  <si>
    <t>*25.45 is 25.5</t>
  </si>
  <si>
    <t>'''''''''</t>
  </si>
  <si>
    <t>mean</t>
  </si>
  <si>
    <t>Ebony</t>
  </si>
  <si>
    <t>'''''</t>
  </si>
  <si>
    <t>"--"</t>
  </si>
  <si>
    <t>"---"</t>
  </si>
  <si>
    <t xml:space="preserve"> </t>
  </si>
  <si>
    <t>*19.8 rounded to 20</t>
  </si>
  <si>
    <t>V NTC</t>
  </si>
  <si>
    <t>E NTC</t>
  </si>
  <si>
    <t>Pale 2</t>
  </si>
  <si>
    <t>Pale2</t>
  </si>
  <si>
    <t>I put the log2 fold into the plots</t>
  </si>
  <si>
    <t>*23.1678 is 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</si>
</sst>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40FF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CBC4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2CBC4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7E4E1"/>
        <bgColor rgb="FF000000"/>
      </patternFill>
    </fill>
    <fill>
      <patternFill patternType="solid">
        <fgColor rgb="FFF7E4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33" borderId="10" xfId="0" applyFont="1" applyFill="1" applyBorder="1"/>
    <xf numFmtId="0" fontId="18" fillId="34" borderId="10" xfId="0" applyFont="1" applyFill="1" applyBorder="1"/>
    <xf numFmtId="0" fontId="18" fillId="35" borderId="10" xfId="0" applyFont="1" applyFill="1" applyBorder="1"/>
    <xf numFmtId="0" fontId="19" fillId="36" borderId="10" xfId="0" applyFont="1" applyFill="1" applyBorder="1"/>
    <xf numFmtId="0" fontId="19" fillId="35" borderId="10" xfId="0" applyFont="1" applyFill="1" applyBorder="1"/>
    <xf numFmtId="0" fontId="0" fillId="37" borderId="0" xfId="0" applyFill="1"/>
    <xf numFmtId="0" fontId="18" fillId="38" borderId="10" xfId="0" applyFont="1" applyFill="1" applyBorder="1"/>
    <xf numFmtId="0" fontId="0" fillId="39" borderId="0" xfId="0" applyFill="1"/>
    <xf numFmtId="0" fontId="18" fillId="40" borderId="10" xfId="0" applyFont="1" applyFill="1" applyBorder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19" fillId="45" borderId="10" xfId="0" applyFont="1" applyFill="1" applyBorder="1"/>
    <xf numFmtId="0" fontId="0" fillId="46" borderId="0" xfId="0" applyFill="1"/>
    <xf numFmtId="0" fontId="0" fillId="0" borderId="0" xfId="0" applyFill="1"/>
    <xf numFmtId="0" fontId="20" fillId="0" borderId="0" xfId="0" applyFont="1"/>
    <xf numFmtId="0" fontId="18" fillId="39" borderId="10" xfId="0" applyFont="1" applyFill="1" applyBorder="1"/>
    <xf numFmtId="0" fontId="18" fillId="47" borderId="10" xfId="0" applyFont="1" applyFill="1" applyBorder="1"/>
    <xf numFmtId="0" fontId="21" fillId="0" borderId="0" xfId="0" applyFont="1"/>
    <xf numFmtId="0" fontId="0" fillId="0" borderId="0" xfId="0" quotePrefix="1"/>
    <xf numFmtId="0" fontId="22" fillId="0" borderId="0" xfId="0" applyFont="1"/>
    <xf numFmtId="0" fontId="0" fillId="42" borderId="0" xfId="0" applyFont="1" applyFill="1"/>
    <xf numFmtId="0" fontId="0" fillId="37" borderId="0" xfId="0" applyFont="1" applyFill="1"/>
    <xf numFmtId="0" fontId="0" fillId="48" borderId="0" xfId="0" applyFill="1"/>
    <xf numFmtId="0" fontId="0" fillId="49" borderId="0" xfId="0" applyFill="1"/>
    <xf numFmtId="0" fontId="0" fillId="43" borderId="10" xfId="0" applyFill="1" applyBorder="1"/>
    <xf numFmtId="0" fontId="0" fillId="50" borderId="0" xfId="0" applyFill="1"/>
    <xf numFmtId="0" fontId="0" fillId="44" borderId="10" xfId="0" applyFill="1" applyBorder="1"/>
    <xf numFmtId="0" fontId="20" fillId="46" borderId="0" xfId="0" applyFont="1" applyFill="1"/>
    <xf numFmtId="0" fontId="20" fillId="0" borderId="0" xfId="0" applyFont="1" applyFill="1"/>
    <xf numFmtId="0" fontId="18" fillId="36" borderId="10" xfId="0" applyFont="1" applyFill="1" applyBorder="1"/>
    <xf numFmtId="0" fontId="18" fillId="33" borderId="11" xfId="0" applyFont="1" applyFill="1" applyBorder="1"/>
    <xf numFmtId="0" fontId="19" fillId="0" borderId="0" xfId="0" applyFont="1"/>
    <xf numFmtId="0" fontId="18" fillId="47" borderId="11" xfId="0" applyFont="1" applyFill="1" applyBorder="1"/>
    <xf numFmtId="0" fontId="18" fillId="51" borderId="11" xfId="0" applyFont="1" applyFill="1" applyBorder="1"/>
    <xf numFmtId="0" fontId="18" fillId="52" borderId="11" xfId="0" applyFont="1" applyFill="1" applyBorder="1"/>
    <xf numFmtId="0" fontId="18" fillId="51" borderId="10" xfId="0" applyFont="1" applyFill="1" applyBorder="1"/>
    <xf numFmtId="0" fontId="19" fillId="0" borderId="0" xfId="0" quotePrefix="1" applyFont="1"/>
    <xf numFmtId="0" fontId="18" fillId="34" borderId="11" xfId="0" applyFont="1" applyFill="1" applyBorder="1"/>
    <xf numFmtId="0" fontId="18" fillId="52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E7E7"/>
      <color rgb="FFF2CBC4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zoomScale="120" zoomScaleNormal="120" zoomScalePageLayoutView="120" workbookViewId="0">
      <pane ySplit="1" topLeftCell="A2" activePane="bottomLeft" state="frozen"/>
      <selection pane="bottomLeft" activeCell="F1" sqref="F1:F1048576"/>
    </sheetView>
  </sheetViews>
  <sheetFormatPr baseColWidth="10" defaultRowHeight="15" x14ac:dyDescent="0"/>
  <cols>
    <col min="4" max="4" width="17.5" customWidth="1"/>
    <col min="8" max="8" width="10.83203125" style="17"/>
  </cols>
  <sheetData>
    <row r="1" spans="1:9">
      <c r="A1" t="s">
        <v>0</v>
      </c>
      <c r="B1" t="s">
        <v>1</v>
      </c>
      <c r="C1" t="s">
        <v>2</v>
      </c>
      <c r="D1" t="s">
        <v>28</v>
      </c>
      <c r="E1" t="s">
        <v>3</v>
      </c>
      <c r="F1" t="s">
        <v>4</v>
      </c>
      <c r="G1" t="s">
        <v>5</v>
      </c>
      <c r="H1" s="17" t="s">
        <v>6</v>
      </c>
      <c r="I1" t="s">
        <v>7</v>
      </c>
    </row>
    <row r="2" spans="1:9">
      <c r="A2" s="6">
        <v>1</v>
      </c>
      <c r="B2" s="6">
        <v>1</v>
      </c>
      <c r="C2" s="6" t="s">
        <v>8</v>
      </c>
      <c r="D2" s="7" t="s">
        <v>29</v>
      </c>
      <c r="E2" s="6" t="s">
        <v>9</v>
      </c>
      <c r="F2" s="6">
        <v>23.960754000000001</v>
      </c>
      <c r="G2">
        <v>85.1</v>
      </c>
      <c r="H2" s="17">
        <v>24.086013999999999</v>
      </c>
      <c r="I2">
        <v>0.19388577000000001</v>
      </c>
    </row>
    <row r="3" spans="1:9">
      <c r="A3" s="6">
        <v>25</v>
      </c>
      <c r="B3" s="6">
        <v>1</v>
      </c>
      <c r="C3" s="6" t="s">
        <v>8</v>
      </c>
      <c r="D3" s="7" t="s">
        <v>29</v>
      </c>
      <c r="E3" s="6" t="s">
        <v>9</v>
      </c>
      <c r="F3" s="6">
        <v>23.987946000000001</v>
      </c>
      <c r="G3">
        <v>85.1</v>
      </c>
      <c r="H3" s="17">
        <v>24.086013999999999</v>
      </c>
      <c r="I3">
        <v>0.19388577000000001</v>
      </c>
    </row>
    <row r="4" spans="1:9">
      <c r="A4" s="6">
        <v>49</v>
      </c>
      <c r="B4" s="6">
        <v>1</v>
      </c>
      <c r="C4" s="6" t="s">
        <v>8</v>
      </c>
      <c r="D4" s="7" t="s">
        <v>29</v>
      </c>
      <c r="E4" s="6" t="s">
        <v>9</v>
      </c>
      <c r="F4" s="6">
        <v>24.309342999999998</v>
      </c>
      <c r="G4">
        <v>85.1</v>
      </c>
      <c r="H4" s="17">
        <v>24.086013999999999</v>
      </c>
      <c r="I4">
        <v>0.19388577000000001</v>
      </c>
    </row>
    <row r="5" spans="1:9">
      <c r="A5" s="8">
        <v>73</v>
      </c>
      <c r="B5" s="8">
        <v>2</v>
      </c>
      <c r="C5" s="8" t="s">
        <v>8</v>
      </c>
      <c r="D5" s="9" t="s">
        <v>30</v>
      </c>
      <c r="E5" s="8" t="s">
        <v>9</v>
      </c>
      <c r="F5" s="8">
        <v>25.206060000000001</v>
      </c>
      <c r="G5">
        <v>85.1</v>
      </c>
      <c r="H5" s="17">
        <v>24.934857999999998</v>
      </c>
      <c r="I5">
        <v>0.23961367</v>
      </c>
    </row>
    <row r="6" spans="1:9">
      <c r="A6" s="8">
        <v>97</v>
      </c>
      <c r="B6" s="8">
        <v>2</v>
      </c>
      <c r="C6" s="8" t="s">
        <v>8</v>
      </c>
      <c r="D6" s="9" t="s">
        <v>30</v>
      </c>
      <c r="E6" s="8" t="s">
        <v>9</v>
      </c>
      <c r="F6" s="8">
        <v>24.846710000000002</v>
      </c>
      <c r="G6">
        <v>85.3</v>
      </c>
      <c r="H6" s="17">
        <v>24.934857999999998</v>
      </c>
      <c r="I6">
        <v>0.23961367</v>
      </c>
    </row>
    <row r="7" spans="1:9">
      <c r="A7" s="8">
        <v>121</v>
      </c>
      <c r="B7" s="8">
        <v>2</v>
      </c>
      <c r="C7" s="8" t="s">
        <v>8</v>
      </c>
      <c r="D7" s="9" t="s">
        <v>30</v>
      </c>
      <c r="E7" s="8" t="s">
        <v>9</v>
      </c>
      <c r="F7" s="8">
        <v>24.751804</v>
      </c>
      <c r="G7">
        <v>85.3</v>
      </c>
      <c r="H7" s="17">
        <v>24.934857999999998</v>
      </c>
      <c r="I7">
        <v>0.23961367</v>
      </c>
    </row>
    <row r="8" spans="1:9">
      <c r="A8" s="6">
        <v>145</v>
      </c>
      <c r="B8" s="6">
        <v>3</v>
      </c>
      <c r="C8" s="6" t="s">
        <v>8</v>
      </c>
      <c r="D8" s="7" t="s">
        <v>31</v>
      </c>
      <c r="E8" s="6" t="s">
        <v>9</v>
      </c>
      <c r="F8" s="6">
        <v>24.82687</v>
      </c>
      <c r="G8">
        <v>85.3</v>
      </c>
      <c r="H8" s="17">
        <v>24.872757</v>
      </c>
      <c r="I8">
        <v>5.9807085000000003E-2</v>
      </c>
    </row>
    <row r="9" spans="1:9">
      <c r="A9" s="6">
        <v>169</v>
      </c>
      <c r="B9" s="6">
        <v>3</v>
      </c>
      <c r="C9" s="6" t="s">
        <v>8</v>
      </c>
      <c r="D9" s="7" t="s">
        <v>31</v>
      </c>
      <c r="E9" s="6" t="s">
        <v>9</v>
      </c>
      <c r="F9" s="6">
        <v>24.940394999999999</v>
      </c>
      <c r="G9">
        <v>85.3</v>
      </c>
      <c r="H9" s="17">
        <v>24.872757</v>
      </c>
      <c r="I9">
        <v>5.9807085000000003E-2</v>
      </c>
    </row>
    <row r="10" spans="1:9">
      <c r="A10" s="6">
        <v>193</v>
      </c>
      <c r="B10" s="6">
        <v>3</v>
      </c>
      <c r="C10" s="6" t="s">
        <v>8</v>
      </c>
      <c r="D10" s="7" t="s">
        <v>31</v>
      </c>
      <c r="E10" s="6" t="s">
        <v>9</v>
      </c>
      <c r="F10" s="6">
        <v>24.851004</v>
      </c>
      <c r="G10">
        <v>85.3</v>
      </c>
      <c r="H10" s="17">
        <v>24.872757</v>
      </c>
      <c r="I10">
        <v>5.9807085000000003E-2</v>
      </c>
    </row>
    <row r="11" spans="1:9">
      <c r="A11" s="8">
        <v>217</v>
      </c>
      <c r="B11" s="8">
        <v>4</v>
      </c>
      <c r="C11" s="8" t="s">
        <v>8</v>
      </c>
      <c r="D11" s="9" t="s">
        <v>32</v>
      </c>
      <c r="E11" s="8" t="s">
        <v>9</v>
      </c>
      <c r="F11" s="8">
        <v>24.545973</v>
      </c>
      <c r="G11">
        <v>85.3</v>
      </c>
      <c r="H11" s="17">
        <v>24.711957999999999</v>
      </c>
      <c r="I11">
        <v>0.16253127000000001</v>
      </c>
    </row>
    <row r="12" spans="1:9">
      <c r="A12" s="8">
        <v>241</v>
      </c>
      <c r="B12" s="8">
        <v>4</v>
      </c>
      <c r="C12" s="8" t="s">
        <v>8</v>
      </c>
      <c r="D12" s="9" t="s">
        <v>32</v>
      </c>
      <c r="E12" s="8" t="s">
        <v>9</v>
      </c>
      <c r="F12" s="8">
        <v>24.719097000000001</v>
      </c>
      <c r="G12">
        <v>85.3</v>
      </c>
      <c r="H12" s="17">
        <v>24.711957999999999</v>
      </c>
      <c r="I12">
        <v>0.16253127000000001</v>
      </c>
    </row>
    <row r="13" spans="1:9">
      <c r="A13" s="8">
        <v>265</v>
      </c>
      <c r="B13" s="8">
        <v>4</v>
      </c>
      <c r="C13" s="8" t="s">
        <v>8</v>
      </c>
      <c r="D13" s="9" t="s">
        <v>32</v>
      </c>
      <c r="E13" s="8" t="s">
        <v>9</v>
      </c>
      <c r="F13" s="8">
        <v>24.870799999999999</v>
      </c>
      <c r="G13">
        <v>85.3</v>
      </c>
      <c r="H13" s="17">
        <v>24.711957999999999</v>
      </c>
      <c r="I13">
        <v>0.16253127000000001</v>
      </c>
    </row>
    <row r="14" spans="1:9">
      <c r="A14" s="10">
        <v>289</v>
      </c>
      <c r="B14" s="10">
        <v>5</v>
      </c>
      <c r="C14" s="10" t="s">
        <v>8</v>
      </c>
      <c r="D14" s="1" t="s">
        <v>33</v>
      </c>
      <c r="E14" s="10" t="s">
        <v>9</v>
      </c>
      <c r="F14" s="10">
        <v>25.513279000000001</v>
      </c>
      <c r="G14">
        <v>85.3</v>
      </c>
      <c r="H14" s="17">
        <v>25.635508000000002</v>
      </c>
      <c r="I14">
        <v>0.10632208</v>
      </c>
    </row>
    <row r="15" spans="1:9">
      <c r="A15" s="10">
        <v>313</v>
      </c>
      <c r="B15" s="10">
        <v>5</v>
      </c>
      <c r="C15" s="10" t="s">
        <v>8</v>
      </c>
      <c r="D15" s="1" t="s">
        <v>33</v>
      </c>
      <c r="E15" s="10" t="s">
        <v>9</v>
      </c>
      <c r="F15" s="10">
        <v>25.686640000000001</v>
      </c>
      <c r="G15">
        <v>85.3</v>
      </c>
      <c r="H15" s="17">
        <v>25.635508000000002</v>
      </c>
      <c r="I15">
        <v>0.10632208</v>
      </c>
    </row>
    <row r="16" spans="1:9">
      <c r="A16" s="10">
        <v>337</v>
      </c>
      <c r="B16" s="10">
        <v>5</v>
      </c>
      <c r="C16" s="10" t="s">
        <v>8</v>
      </c>
      <c r="D16" s="1" t="s">
        <v>33</v>
      </c>
      <c r="E16" s="10" t="s">
        <v>9</v>
      </c>
      <c r="F16" s="10">
        <v>25.706602</v>
      </c>
      <c r="G16">
        <v>85.1</v>
      </c>
      <c r="H16" s="17">
        <v>25.635508000000002</v>
      </c>
      <c r="I16">
        <v>0.10632208</v>
      </c>
    </row>
    <row r="17" spans="1:9">
      <c r="A17" s="11">
        <v>2</v>
      </c>
      <c r="B17" s="11">
        <v>6</v>
      </c>
      <c r="C17" s="11" t="s">
        <v>8</v>
      </c>
      <c r="D17" s="2" t="s">
        <v>34</v>
      </c>
      <c r="E17" s="11" t="s">
        <v>9</v>
      </c>
      <c r="F17" s="11">
        <v>24.931802999999999</v>
      </c>
      <c r="G17">
        <v>85.1</v>
      </c>
      <c r="H17" s="17">
        <v>24.954886999999999</v>
      </c>
      <c r="I17">
        <v>2.0266650000000001E-2</v>
      </c>
    </row>
    <row r="18" spans="1:9">
      <c r="A18" s="11">
        <v>26</v>
      </c>
      <c r="B18" s="11">
        <v>6</v>
      </c>
      <c r="C18" s="11" t="s">
        <v>8</v>
      </c>
      <c r="D18" s="2" t="s">
        <v>34</v>
      </c>
      <c r="E18" s="11" t="s">
        <v>9</v>
      </c>
      <c r="F18" s="11">
        <v>24.963107999999998</v>
      </c>
      <c r="G18">
        <v>85.1</v>
      </c>
      <c r="H18" s="17">
        <v>24.954886999999999</v>
      </c>
      <c r="I18">
        <v>2.0266650000000001E-2</v>
      </c>
    </row>
    <row r="19" spans="1:9">
      <c r="A19" s="11">
        <v>50</v>
      </c>
      <c r="B19" s="11">
        <v>6</v>
      </c>
      <c r="C19" s="11" t="s">
        <v>8</v>
      </c>
      <c r="D19" s="2" t="s">
        <v>34</v>
      </c>
      <c r="E19" s="11" t="s">
        <v>9</v>
      </c>
      <c r="F19" s="11">
        <v>24.969753000000001</v>
      </c>
      <c r="G19">
        <v>85.3</v>
      </c>
      <c r="H19" s="17">
        <v>24.954886999999999</v>
      </c>
      <c r="I19">
        <v>2.0266650000000001E-2</v>
      </c>
    </row>
    <row r="20" spans="1:9">
      <c r="A20" s="10">
        <v>74</v>
      </c>
      <c r="B20" s="10">
        <v>7</v>
      </c>
      <c r="C20" s="10" t="s">
        <v>8</v>
      </c>
      <c r="D20" s="1" t="s">
        <v>35</v>
      </c>
      <c r="E20" s="10" t="s">
        <v>9</v>
      </c>
      <c r="F20" s="10">
        <v>24.092030000000001</v>
      </c>
      <c r="G20">
        <v>85.3</v>
      </c>
      <c r="H20" s="17">
        <v>24.259985</v>
      </c>
      <c r="I20">
        <v>0.15394661000000001</v>
      </c>
    </row>
    <row r="21" spans="1:9">
      <c r="A21" s="10">
        <v>98</v>
      </c>
      <c r="B21" s="10">
        <v>7</v>
      </c>
      <c r="C21" s="10" t="s">
        <v>8</v>
      </c>
      <c r="D21" s="1" t="s">
        <v>35</v>
      </c>
      <c r="E21" s="10" t="s">
        <v>9</v>
      </c>
      <c r="F21" s="10">
        <v>24.293531000000002</v>
      </c>
      <c r="G21">
        <v>85.3</v>
      </c>
      <c r="H21" s="17">
        <v>24.259985</v>
      </c>
      <c r="I21">
        <v>0.15394661000000001</v>
      </c>
    </row>
    <row r="22" spans="1:9">
      <c r="A22" s="10">
        <v>122</v>
      </c>
      <c r="B22" s="10">
        <v>7</v>
      </c>
      <c r="C22" s="10" t="s">
        <v>8</v>
      </c>
      <c r="D22" s="1" t="s">
        <v>35</v>
      </c>
      <c r="E22" s="10" t="s">
        <v>9</v>
      </c>
      <c r="F22" s="10">
        <v>24.394390000000001</v>
      </c>
      <c r="G22">
        <v>85.3</v>
      </c>
      <c r="H22" s="17">
        <v>24.259985</v>
      </c>
      <c r="I22">
        <v>0.15394661000000001</v>
      </c>
    </row>
    <row r="23" spans="1:9">
      <c r="A23" s="11">
        <v>146</v>
      </c>
      <c r="B23" s="11">
        <v>8</v>
      </c>
      <c r="C23" s="11" t="s">
        <v>8</v>
      </c>
      <c r="D23" s="2" t="s">
        <v>36</v>
      </c>
      <c r="E23" s="11" t="s">
        <v>9</v>
      </c>
      <c r="F23" s="11">
        <v>24.578309999999998</v>
      </c>
      <c r="G23">
        <v>85.6</v>
      </c>
      <c r="H23" s="17">
        <v>24.691102999999998</v>
      </c>
      <c r="I23">
        <v>0.11387216999999999</v>
      </c>
    </row>
    <row r="24" spans="1:9">
      <c r="A24" s="11">
        <v>170</v>
      </c>
      <c r="B24" s="11">
        <v>8</v>
      </c>
      <c r="C24" s="11" t="s">
        <v>8</v>
      </c>
      <c r="D24" s="2" t="s">
        <v>36</v>
      </c>
      <c r="E24" s="11" t="s">
        <v>9</v>
      </c>
      <c r="F24" s="11">
        <v>24.806025000000002</v>
      </c>
      <c r="G24">
        <v>85.3</v>
      </c>
      <c r="H24" s="17">
        <v>24.691102999999998</v>
      </c>
      <c r="I24">
        <v>0.11387216999999999</v>
      </c>
    </row>
    <row r="25" spans="1:9">
      <c r="A25" s="11">
        <v>194</v>
      </c>
      <c r="B25" s="11">
        <v>8</v>
      </c>
      <c r="C25" s="11" t="s">
        <v>8</v>
      </c>
      <c r="D25" s="2" t="s">
        <v>36</v>
      </c>
      <c r="E25" s="11" t="s">
        <v>9</v>
      </c>
      <c r="F25" s="11">
        <v>24.688976</v>
      </c>
      <c r="G25">
        <v>85.6</v>
      </c>
      <c r="H25" s="17">
        <v>24.691102999999998</v>
      </c>
      <c r="I25">
        <v>0.11387216999999999</v>
      </c>
    </row>
    <row r="26" spans="1:9">
      <c r="A26" s="6">
        <v>218</v>
      </c>
      <c r="B26" s="6">
        <v>9</v>
      </c>
      <c r="C26" s="6" t="s">
        <v>8</v>
      </c>
      <c r="D26" s="7" t="s">
        <v>37</v>
      </c>
      <c r="E26" s="6" t="s">
        <v>9</v>
      </c>
      <c r="F26" s="6">
        <v>25.534672</v>
      </c>
      <c r="G26">
        <v>85.3</v>
      </c>
      <c r="H26" s="17">
        <v>25.530570000000001</v>
      </c>
      <c r="I26">
        <v>0.2183631</v>
      </c>
    </row>
    <row r="27" spans="1:9">
      <c r="A27" s="6">
        <v>242</v>
      </c>
      <c r="B27" s="6">
        <v>9</v>
      </c>
      <c r="C27" s="6" t="s">
        <v>8</v>
      </c>
      <c r="D27" s="7" t="s">
        <v>37</v>
      </c>
      <c r="E27" s="6" t="s">
        <v>9</v>
      </c>
      <c r="F27" s="6">
        <v>25.746850999999999</v>
      </c>
      <c r="G27">
        <v>85.3</v>
      </c>
      <c r="H27" s="17">
        <v>25.530570000000001</v>
      </c>
      <c r="I27">
        <v>0.2183631</v>
      </c>
    </row>
    <row r="28" spans="1:9">
      <c r="A28" s="6">
        <v>266</v>
      </c>
      <c r="B28" s="6">
        <v>9</v>
      </c>
      <c r="C28" s="6" t="s">
        <v>8</v>
      </c>
      <c r="D28" s="7" t="s">
        <v>37</v>
      </c>
      <c r="E28" s="6" t="s">
        <v>9</v>
      </c>
      <c r="F28" s="6">
        <v>25.310182999999999</v>
      </c>
      <c r="G28">
        <v>85.3</v>
      </c>
      <c r="H28" s="17">
        <v>25.530570000000001</v>
      </c>
      <c r="I28">
        <v>0.2183631</v>
      </c>
    </row>
    <row r="29" spans="1:9">
      <c r="A29" s="8">
        <v>290</v>
      </c>
      <c r="B29" s="8">
        <v>10</v>
      </c>
      <c r="C29" s="8" t="s">
        <v>8</v>
      </c>
      <c r="D29" s="9" t="s">
        <v>38</v>
      </c>
      <c r="E29" s="8" t="s">
        <v>9</v>
      </c>
      <c r="F29" s="8">
        <v>25.311152</v>
      </c>
      <c r="G29">
        <v>85.3</v>
      </c>
      <c r="H29" s="17">
        <v>25.204912</v>
      </c>
      <c r="I29">
        <v>9.8781690000000005E-2</v>
      </c>
    </row>
    <row r="30" spans="1:9">
      <c r="A30" s="8">
        <v>314</v>
      </c>
      <c r="B30" s="8">
        <v>10</v>
      </c>
      <c r="C30" s="8" t="s">
        <v>8</v>
      </c>
      <c r="D30" s="9" t="s">
        <v>38</v>
      </c>
      <c r="E30" s="8" t="s">
        <v>9</v>
      </c>
      <c r="F30" s="8">
        <v>25.187752</v>
      </c>
      <c r="G30">
        <v>85.3</v>
      </c>
      <c r="H30" s="17">
        <v>25.204912</v>
      </c>
      <c r="I30">
        <v>9.8781690000000005E-2</v>
      </c>
    </row>
    <row r="31" spans="1:9">
      <c r="A31" s="8">
        <v>338</v>
      </c>
      <c r="B31" s="8">
        <v>10</v>
      </c>
      <c r="C31" s="8" t="s">
        <v>8</v>
      </c>
      <c r="D31" s="9" t="s">
        <v>38</v>
      </c>
      <c r="E31" s="8" t="s">
        <v>9</v>
      </c>
      <c r="F31" s="8">
        <v>25.115836999999999</v>
      </c>
      <c r="G31">
        <v>85.1</v>
      </c>
      <c r="H31" s="17">
        <v>25.204912</v>
      </c>
      <c r="I31">
        <v>9.8781690000000005E-2</v>
      </c>
    </row>
    <row r="32" spans="1:9">
      <c r="A32" s="6">
        <v>3</v>
      </c>
      <c r="B32" s="6">
        <v>11</v>
      </c>
      <c r="C32" s="6" t="s">
        <v>8</v>
      </c>
      <c r="D32" s="7" t="s">
        <v>39</v>
      </c>
      <c r="E32" s="6" t="s">
        <v>9</v>
      </c>
      <c r="F32" s="6">
        <v>24.426313</v>
      </c>
      <c r="G32">
        <v>85.1</v>
      </c>
      <c r="H32" s="17">
        <v>24.380806</v>
      </c>
      <c r="I32">
        <v>0.17950024000000001</v>
      </c>
    </row>
    <row r="33" spans="1:9">
      <c r="A33" s="6">
        <v>27</v>
      </c>
      <c r="B33" s="6">
        <v>11</v>
      </c>
      <c r="C33" s="6" t="s">
        <v>8</v>
      </c>
      <c r="D33" s="7" t="s">
        <v>39</v>
      </c>
      <c r="E33" s="6" t="s">
        <v>9</v>
      </c>
      <c r="F33" s="6">
        <v>24.182932000000001</v>
      </c>
      <c r="G33">
        <v>85.3</v>
      </c>
      <c r="H33" s="17">
        <v>24.380806</v>
      </c>
      <c r="I33">
        <v>0.17950024000000001</v>
      </c>
    </row>
    <row r="34" spans="1:9">
      <c r="A34" s="6">
        <v>51</v>
      </c>
      <c r="B34" s="6">
        <v>11</v>
      </c>
      <c r="C34" s="6" t="s">
        <v>8</v>
      </c>
      <c r="D34" s="7" t="s">
        <v>39</v>
      </c>
      <c r="E34" s="6" t="s">
        <v>9</v>
      </c>
      <c r="F34" s="6">
        <v>24.533173000000001</v>
      </c>
      <c r="G34">
        <v>85.3</v>
      </c>
      <c r="H34" s="17">
        <v>24.380806</v>
      </c>
      <c r="I34">
        <v>0.17950024000000001</v>
      </c>
    </row>
    <row r="35" spans="1:9">
      <c r="A35" s="8">
        <v>75</v>
      </c>
      <c r="B35" s="8">
        <v>12</v>
      </c>
      <c r="C35" s="8" t="s">
        <v>8</v>
      </c>
      <c r="D35" s="9" t="s">
        <v>40</v>
      </c>
      <c r="E35" s="8" t="s">
        <v>9</v>
      </c>
      <c r="F35" s="8">
        <v>24.200333000000001</v>
      </c>
      <c r="G35">
        <v>85.3</v>
      </c>
      <c r="H35" s="17">
        <v>24.417147</v>
      </c>
      <c r="I35">
        <v>0.19622144</v>
      </c>
    </row>
    <row r="36" spans="1:9">
      <c r="A36" s="8">
        <v>99</v>
      </c>
      <c r="B36" s="8">
        <v>12</v>
      </c>
      <c r="C36" s="8" t="s">
        <v>8</v>
      </c>
      <c r="D36" s="9" t="s">
        <v>40</v>
      </c>
      <c r="E36" s="8" t="s">
        <v>9</v>
      </c>
      <c r="F36" s="8">
        <v>24.582530999999999</v>
      </c>
      <c r="G36">
        <v>85.3</v>
      </c>
      <c r="H36" s="17">
        <v>24.417147</v>
      </c>
      <c r="I36">
        <v>0.19622144</v>
      </c>
    </row>
    <row r="37" spans="1:9">
      <c r="A37" s="8">
        <v>123</v>
      </c>
      <c r="B37" s="8">
        <v>12</v>
      </c>
      <c r="C37" s="8" t="s">
        <v>8</v>
      </c>
      <c r="D37" s="9" t="s">
        <v>40</v>
      </c>
      <c r="E37" s="8" t="s">
        <v>9</v>
      </c>
      <c r="F37" s="8">
        <v>24.468579999999999</v>
      </c>
      <c r="G37">
        <v>85.3</v>
      </c>
      <c r="H37" s="17">
        <v>24.417147</v>
      </c>
      <c r="I37">
        <v>0.19622144</v>
      </c>
    </row>
    <row r="38" spans="1:9">
      <c r="A38" s="10">
        <v>147</v>
      </c>
      <c r="B38" s="10">
        <v>13</v>
      </c>
      <c r="C38" s="10" t="s">
        <v>8</v>
      </c>
      <c r="D38" s="1" t="s">
        <v>41</v>
      </c>
      <c r="E38" s="10" t="s">
        <v>9</v>
      </c>
      <c r="F38" s="10">
        <v>25.139631000000001</v>
      </c>
      <c r="G38">
        <v>85.6</v>
      </c>
      <c r="H38" s="17">
        <v>25.321304000000001</v>
      </c>
      <c r="I38">
        <v>0.26538195999999997</v>
      </c>
    </row>
    <row r="39" spans="1:9">
      <c r="A39" s="10">
        <v>171</v>
      </c>
      <c r="B39" s="10">
        <v>13</v>
      </c>
      <c r="C39" s="10" t="s">
        <v>8</v>
      </c>
      <c r="D39" s="1" t="s">
        <v>41</v>
      </c>
      <c r="E39" s="10" t="s">
        <v>9</v>
      </c>
      <c r="F39" s="10">
        <v>25.625854</v>
      </c>
      <c r="G39">
        <v>85.3</v>
      </c>
      <c r="H39" s="17">
        <v>25.321304000000001</v>
      </c>
      <c r="I39">
        <v>0.26538195999999997</v>
      </c>
    </row>
    <row r="40" spans="1:9">
      <c r="A40" s="10">
        <v>195</v>
      </c>
      <c r="B40" s="10">
        <v>13</v>
      </c>
      <c r="C40" s="10" t="s">
        <v>8</v>
      </c>
      <c r="D40" s="1" t="s">
        <v>41</v>
      </c>
      <c r="E40" s="10" t="s">
        <v>9</v>
      </c>
      <c r="F40" s="10">
        <v>25.198425</v>
      </c>
      <c r="G40">
        <v>85.6</v>
      </c>
      <c r="H40" s="17">
        <v>25.321304000000001</v>
      </c>
      <c r="I40">
        <v>0.26538195999999997</v>
      </c>
    </row>
    <row r="41" spans="1:9">
      <c r="A41" s="11">
        <v>219</v>
      </c>
      <c r="B41" s="11">
        <v>14</v>
      </c>
      <c r="C41" s="11" t="s">
        <v>8</v>
      </c>
      <c r="D41" s="2" t="s">
        <v>42</v>
      </c>
      <c r="E41" s="11" t="s">
        <v>9</v>
      </c>
      <c r="F41" s="11">
        <v>25.037827</v>
      </c>
      <c r="G41">
        <v>85.3</v>
      </c>
      <c r="H41" s="17">
        <v>25.034873999999999</v>
      </c>
      <c r="I41">
        <v>4.1973854999999997E-2</v>
      </c>
    </row>
    <row r="42" spans="1:9">
      <c r="A42" s="11">
        <v>243</v>
      </c>
      <c r="B42" s="11">
        <v>14</v>
      </c>
      <c r="C42" s="11" t="s">
        <v>8</v>
      </c>
      <c r="D42" s="2" t="s">
        <v>42</v>
      </c>
      <c r="E42" s="11" t="s">
        <v>9</v>
      </c>
      <c r="F42" s="11">
        <v>24.991499999999998</v>
      </c>
      <c r="G42">
        <v>85.3</v>
      </c>
      <c r="H42" s="17">
        <v>25.034873999999999</v>
      </c>
      <c r="I42">
        <v>4.1973854999999997E-2</v>
      </c>
    </row>
    <row r="43" spans="1:9">
      <c r="A43" s="11">
        <v>267</v>
      </c>
      <c r="B43" s="11">
        <v>14</v>
      </c>
      <c r="C43" s="11" t="s">
        <v>8</v>
      </c>
      <c r="D43" s="2" t="s">
        <v>42</v>
      </c>
      <c r="E43" s="11" t="s">
        <v>9</v>
      </c>
      <c r="F43" s="11">
        <v>25.075292999999999</v>
      </c>
      <c r="G43">
        <v>85.3</v>
      </c>
      <c r="H43" s="17">
        <v>25.034873999999999</v>
      </c>
      <c r="I43">
        <v>4.1973854999999997E-2</v>
      </c>
    </row>
    <row r="44" spans="1:9">
      <c r="A44" s="10">
        <v>291</v>
      </c>
      <c r="B44" s="10">
        <v>15</v>
      </c>
      <c r="C44" s="10" t="s">
        <v>8</v>
      </c>
      <c r="D44" s="1" t="s">
        <v>43</v>
      </c>
      <c r="E44" s="10" t="s">
        <v>9</v>
      </c>
      <c r="F44" s="10">
        <v>24.312273000000001</v>
      </c>
      <c r="G44">
        <v>85.3</v>
      </c>
      <c r="H44" s="17">
        <v>24.356508000000002</v>
      </c>
      <c r="I44">
        <v>0.16724000999999999</v>
      </c>
    </row>
    <row r="45" spans="1:9">
      <c r="A45" s="10">
        <v>315</v>
      </c>
      <c r="B45" s="10">
        <v>15</v>
      </c>
      <c r="C45" s="10" t="s">
        <v>8</v>
      </c>
      <c r="D45" s="1" t="s">
        <v>43</v>
      </c>
      <c r="E45" s="10" t="s">
        <v>9</v>
      </c>
      <c r="F45" s="10">
        <v>24.541419999999999</v>
      </c>
      <c r="G45">
        <v>85.3</v>
      </c>
      <c r="H45" s="17">
        <v>24.356508000000002</v>
      </c>
      <c r="I45">
        <v>0.16724000999999999</v>
      </c>
    </row>
    <row r="46" spans="1:9">
      <c r="A46" s="10">
        <v>339</v>
      </c>
      <c r="B46" s="10">
        <v>15</v>
      </c>
      <c r="C46" s="10" t="s">
        <v>8</v>
      </c>
      <c r="D46" s="1" t="s">
        <v>43</v>
      </c>
      <c r="E46" s="10" t="s">
        <v>9</v>
      </c>
      <c r="F46" s="10">
        <v>24.215834000000001</v>
      </c>
      <c r="G46">
        <v>85.3</v>
      </c>
      <c r="H46" s="17">
        <v>24.356508000000002</v>
      </c>
      <c r="I46">
        <v>0.16724000999999999</v>
      </c>
    </row>
    <row r="47" spans="1:9">
      <c r="A47" s="11">
        <v>4</v>
      </c>
      <c r="B47" s="11">
        <v>16</v>
      </c>
      <c r="C47" s="11" t="s">
        <v>8</v>
      </c>
      <c r="D47" s="2" t="s">
        <v>44</v>
      </c>
      <c r="E47" s="11" t="s">
        <v>9</v>
      </c>
      <c r="F47" s="11">
        <v>25.129142999999999</v>
      </c>
      <c r="G47">
        <v>85.3</v>
      </c>
      <c r="H47" s="17">
        <v>25.015329999999999</v>
      </c>
      <c r="I47">
        <v>0.10517749</v>
      </c>
    </row>
    <row r="48" spans="1:9">
      <c r="A48" s="11">
        <v>28</v>
      </c>
      <c r="B48" s="11">
        <v>16</v>
      </c>
      <c r="C48" s="11" t="s">
        <v>8</v>
      </c>
      <c r="D48" s="2" t="s">
        <v>44</v>
      </c>
      <c r="E48" s="11" t="s">
        <v>9</v>
      </c>
      <c r="F48" s="11">
        <v>24.921719</v>
      </c>
      <c r="G48">
        <v>85.3</v>
      </c>
      <c r="H48" s="17">
        <v>25.015329999999999</v>
      </c>
      <c r="I48">
        <v>0.10517749</v>
      </c>
    </row>
    <row r="49" spans="1:9">
      <c r="A49" s="11">
        <v>52</v>
      </c>
      <c r="B49" s="11">
        <v>16</v>
      </c>
      <c r="C49" s="11" t="s">
        <v>8</v>
      </c>
      <c r="D49" s="2" t="s">
        <v>44</v>
      </c>
      <c r="E49" s="11" t="s">
        <v>9</v>
      </c>
      <c r="F49" s="11">
        <v>24.995127</v>
      </c>
      <c r="G49">
        <v>85.3</v>
      </c>
      <c r="H49" s="17">
        <v>25.015329999999999</v>
      </c>
      <c r="I49">
        <v>0.10517749</v>
      </c>
    </row>
    <row r="50" spans="1:9">
      <c r="A50" s="6">
        <v>76</v>
      </c>
      <c r="B50" s="6">
        <v>17</v>
      </c>
      <c r="C50" s="6" t="s">
        <v>8</v>
      </c>
      <c r="D50" s="7" t="s">
        <v>45</v>
      </c>
      <c r="E50" s="6" t="s">
        <v>9</v>
      </c>
      <c r="F50" s="6">
        <v>25.281099999999999</v>
      </c>
      <c r="G50">
        <v>85.3</v>
      </c>
      <c r="H50" s="17">
        <v>25.341417</v>
      </c>
      <c r="I50">
        <v>5.3102723999999997E-2</v>
      </c>
    </row>
    <row r="51" spans="1:9">
      <c r="A51" s="6">
        <v>100</v>
      </c>
      <c r="B51" s="6">
        <v>17</v>
      </c>
      <c r="C51" s="6" t="s">
        <v>8</v>
      </c>
      <c r="D51" s="7" t="s">
        <v>45</v>
      </c>
      <c r="E51" s="6" t="s">
        <v>9</v>
      </c>
      <c r="F51" s="6">
        <v>25.381125999999998</v>
      </c>
      <c r="G51">
        <v>85.3</v>
      </c>
      <c r="H51" s="17">
        <v>25.341417</v>
      </c>
      <c r="I51">
        <v>5.3102723999999997E-2</v>
      </c>
    </row>
    <row r="52" spans="1:9">
      <c r="A52" s="6">
        <v>124</v>
      </c>
      <c r="B52" s="6">
        <v>17</v>
      </c>
      <c r="C52" s="6" t="s">
        <v>8</v>
      </c>
      <c r="D52" s="7" t="s">
        <v>45</v>
      </c>
      <c r="E52" s="6" t="s">
        <v>9</v>
      </c>
      <c r="F52" s="6">
        <v>25.362026</v>
      </c>
      <c r="G52">
        <v>85.3</v>
      </c>
      <c r="H52" s="17">
        <v>25.341417</v>
      </c>
      <c r="I52">
        <v>5.3102723999999997E-2</v>
      </c>
    </row>
    <row r="53" spans="1:9">
      <c r="A53" s="8">
        <v>148</v>
      </c>
      <c r="B53" s="8">
        <v>19</v>
      </c>
      <c r="C53" s="8" t="s">
        <v>8</v>
      </c>
      <c r="D53" s="9" t="s">
        <v>46</v>
      </c>
      <c r="E53" s="8" t="s">
        <v>9</v>
      </c>
      <c r="F53" s="8">
        <v>24.91123</v>
      </c>
      <c r="G53">
        <v>85.3</v>
      </c>
      <c r="H53" s="17">
        <v>25.080603</v>
      </c>
      <c r="I53">
        <v>0.15449704</v>
      </c>
    </row>
    <row r="54" spans="1:9">
      <c r="A54" s="8">
        <v>172</v>
      </c>
      <c r="B54" s="8">
        <v>19</v>
      </c>
      <c r="C54" s="8" t="s">
        <v>8</v>
      </c>
      <c r="D54" s="9" t="s">
        <v>46</v>
      </c>
      <c r="E54" s="8" t="s">
        <v>9</v>
      </c>
      <c r="F54" s="8">
        <v>25.213808</v>
      </c>
      <c r="G54">
        <v>85.6</v>
      </c>
      <c r="H54" s="17">
        <v>25.080603</v>
      </c>
      <c r="I54">
        <v>0.15449704</v>
      </c>
    </row>
    <row r="55" spans="1:9">
      <c r="A55" s="8">
        <v>196</v>
      </c>
      <c r="B55" s="8">
        <v>19</v>
      </c>
      <c r="C55" s="8" t="s">
        <v>8</v>
      </c>
      <c r="D55" s="9" t="s">
        <v>46</v>
      </c>
      <c r="E55" s="8" t="s">
        <v>9</v>
      </c>
      <c r="F55" s="8">
        <v>25.116768</v>
      </c>
      <c r="G55">
        <v>85.6</v>
      </c>
      <c r="H55" s="17">
        <v>25.080603</v>
      </c>
      <c r="I55">
        <v>0.15449704</v>
      </c>
    </row>
    <row r="56" spans="1:9">
      <c r="A56" s="6">
        <v>220</v>
      </c>
      <c r="B56" s="6">
        <v>20</v>
      </c>
      <c r="C56" s="6" t="s">
        <v>8</v>
      </c>
      <c r="D56" s="7" t="s">
        <v>47</v>
      </c>
      <c r="E56" s="6" t="s">
        <v>9</v>
      </c>
      <c r="F56" s="6">
        <v>25.963069999999998</v>
      </c>
      <c r="G56">
        <v>85.6</v>
      </c>
      <c r="H56" s="17">
        <v>25.929452999999999</v>
      </c>
      <c r="I56">
        <v>8.7704790000000005E-2</v>
      </c>
    </row>
    <row r="57" spans="1:9">
      <c r="A57" s="6">
        <v>244</v>
      </c>
      <c r="B57" s="6">
        <v>20</v>
      </c>
      <c r="C57" s="6" t="s">
        <v>8</v>
      </c>
      <c r="D57" s="7" t="s">
        <v>47</v>
      </c>
      <c r="E57" s="6" t="s">
        <v>9</v>
      </c>
      <c r="F57" s="6">
        <v>25.995377999999999</v>
      </c>
      <c r="G57">
        <v>85.6</v>
      </c>
      <c r="H57" s="17">
        <v>25.929452999999999</v>
      </c>
      <c r="I57">
        <v>8.7704790000000005E-2</v>
      </c>
    </row>
    <row r="58" spans="1:9">
      <c r="A58" s="6">
        <v>268</v>
      </c>
      <c r="B58" s="6">
        <v>20</v>
      </c>
      <c r="C58" s="6" t="s">
        <v>8</v>
      </c>
      <c r="D58" s="7" t="s">
        <v>47</v>
      </c>
      <c r="E58" s="6" t="s">
        <v>9</v>
      </c>
      <c r="F58" s="6">
        <v>25.829913999999999</v>
      </c>
      <c r="G58">
        <v>85.3</v>
      </c>
      <c r="H58" s="17">
        <v>25.929452999999999</v>
      </c>
      <c r="I58">
        <v>8.7704790000000005E-2</v>
      </c>
    </row>
    <row r="59" spans="1:9">
      <c r="A59" s="10">
        <v>292</v>
      </c>
      <c r="B59" s="10">
        <v>21</v>
      </c>
      <c r="C59" s="10" t="s">
        <v>8</v>
      </c>
      <c r="D59" s="1" t="s">
        <v>48</v>
      </c>
      <c r="E59" s="10" t="s">
        <v>9</v>
      </c>
      <c r="F59" s="10">
        <v>23.457542</v>
      </c>
      <c r="G59">
        <v>85.3</v>
      </c>
      <c r="H59" s="17">
        <v>23.586313000000001</v>
      </c>
      <c r="I59">
        <v>0.16145477999999999</v>
      </c>
    </row>
    <row r="60" spans="1:9">
      <c r="A60" s="10">
        <v>316</v>
      </c>
      <c r="B60" s="10">
        <v>21</v>
      </c>
      <c r="C60" s="10" t="s">
        <v>8</v>
      </c>
      <c r="D60" s="1" t="s">
        <v>48</v>
      </c>
      <c r="E60" s="10" t="s">
        <v>9</v>
      </c>
      <c r="F60" s="10">
        <v>23.533949</v>
      </c>
      <c r="G60">
        <v>85.3</v>
      </c>
      <c r="H60" s="17">
        <v>23.586313000000001</v>
      </c>
      <c r="I60">
        <v>0.16145477999999999</v>
      </c>
    </row>
    <row r="61" spans="1:9">
      <c r="A61" s="10">
        <v>340</v>
      </c>
      <c r="B61" s="10">
        <v>21</v>
      </c>
      <c r="C61" s="10" t="s">
        <v>8</v>
      </c>
      <c r="D61" s="1" t="s">
        <v>48</v>
      </c>
      <c r="E61" s="10" t="s">
        <v>9</v>
      </c>
      <c r="F61" s="10">
        <v>23.767451999999999</v>
      </c>
      <c r="G61">
        <v>85.3</v>
      </c>
      <c r="H61" s="17">
        <v>23.586313000000001</v>
      </c>
      <c r="I61">
        <v>0.16145477999999999</v>
      </c>
    </row>
    <row r="62" spans="1:9">
      <c r="A62" s="11">
        <v>5</v>
      </c>
      <c r="B62" s="11">
        <v>22</v>
      </c>
      <c r="C62" s="11" t="s">
        <v>8</v>
      </c>
      <c r="D62" s="2" t="s">
        <v>49</v>
      </c>
      <c r="E62" s="11" t="s">
        <v>9</v>
      </c>
      <c r="F62" s="11">
        <v>24.999366999999999</v>
      </c>
      <c r="G62">
        <v>85.3</v>
      </c>
      <c r="H62" s="17">
        <v>24.339216</v>
      </c>
      <c r="I62">
        <v>0.57184889999999999</v>
      </c>
    </row>
    <row r="63" spans="1:9">
      <c r="A63" s="11">
        <v>29</v>
      </c>
      <c r="B63" s="11">
        <v>22</v>
      </c>
      <c r="C63" s="11" t="s">
        <v>8</v>
      </c>
      <c r="D63" s="2" t="s">
        <v>49</v>
      </c>
      <c r="E63" s="11" t="s">
        <v>9</v>
      </c>
      <c r="F63" s="11">
        <v>23.996407999999999</v>
      </c>
      <c r="G63">
        <v>85.3</v>
      </c>
      <c r="H63" s="17">
        <v>24.339216</v>
      </c>
      <c r="I63">
        <v>0.57184889999999999</v>
      </c>
    </row>
    <row r="64" spans="1:9">
      <c r="A64" s="11">
        <v>53</v>
      </c>
      <c r="B64" s="11">
        <v>22</v>
      </c>
      <c r="C64" s="11" t="s">
        <v>8</v>
      </c>
      <c r="D64" s="2" t="s">
        <v>49</v>
      </c>
      <c r="E64" s="11" t="s">
        <v>9</v>
      </c>
      <c r="F64" s="11">
        <v>24.021872999999999</v>
      </c>
      <c r="G64">
        <v>85.3</v>
      </c>
      <c r="H64" s="17">
        <v>24.339216</v>
      </c>
      <c r="I64">
        <v>0.57184889999999999</v>
      </c>
    </row>
    <row r="65" spans="1:9">
      <c r="A65" s="10">
        <v>77</v>
      </c>
      <c r="B65" s="10">
        <v>23</v>
      </c>
      <c r="C65" s="10" t="s">
        <v>8</v>
      </c>
      <c r="D65" s="1" t="s">
        <v>50</v>
      </c>
      <c r="E65" s="10" t="s">
        <v>9</v>
      </c>
      <c r="F65" s="10">
        <v>23.948370000000001</v>
      </c>
      <c r="G65">
        <v>85.6</v>
      </c>
      <c r="H65" s="17">
        <v>23.610268000000001</v>
      </c>
      <c r="I65">
        <v>0.29287264000000002</v>
      </c>
    </row>
    <row r="66" spans="1:9">
      <c r="A66" s="10">
        <v>101</v>
      </c>
      <c r="B66" s="10">
        <v>23</v>
      </c>
      <c r="C66" s="10" t="s">
        <v>8</v>
      </c>
      <c r="D66" s="1" t="s">
        <v>50</v>
      </c>
      <c r="E66" s="10" t="s">
        <v>9</v>
      </c>
      <c r="F66" s="10">
        <v>23.447474</v>
      </c>
      <c r="G66">
        <v>85.3</v>
      </c>
      <c r="H66" s="17">
        <v>23.610268000000001</v>
      </c>
      <c r="I66">
        <v>0.29287264000000002</v>
      </c>
    </row>
    <row r="67" spans="1:9">
      <c r="A67" s="10">
        <v>125</v>
      </c>
      <c r="B67" s="10">
        <v>23</v>
      </c>
      <c r="C67" s="10" t="s">
        <v>8</v>
      </c>
      <c r="D67" s="1" t="s">
        <v>50</v>
      </c>
      <c r="E67" s="10" t="s">
        <v>9</v>
      </c>
      <c r="F67" s="10">
        <v>23.434958000000002</v>
      </c>
      <c r="G67">
        <v>85.6</v>
      </c>
      <c r="H67" s="17">
        <v>23.610268000000001</v>
      </c>
      <c r="I67">
        <v>0.29287264000000002</v>
      </c>
    </row>
    <row r="68" spans="1:9">
      <c r="A68" s="11">
        <v>149</v>
      </c>
      <c r="B68" s="11">
        <v>24</v>
      </c>
      <c r="C68" s="11" t="s">
        <v>8</v>
      </c>
      <c r="D68" s="2" t="s">
        <v>51</v>
      </c>
      <c r="E68" s="11" t="s">
        <v>9</v>
      </c>
      <c r="F68" s="11">
        <v>23.038626000000001</v>
      </c>
      <c r="G68">
        <v>85.6</v>
      </c>
      <c r="H68" s="17">
        <v>23.136838999999998</v>
      </c>
      <c r="I68">
        <v>8.6275710000000005E-2</v>
      </c>
    </row>
    <row r="69" spans="1:9">
      <c r="A69" s="11">
        <v>173</v>
      </c>
      <c r="B69" s="11">
        <v>24</v>
      </c>
      <c r="C69" s="11" t="s">
        <v>8</v>
      </c>
      <c r="D69" s="2" t="s">
        <v>51</v>
      </c>
      <c r="E69" s="11" t="s">
        <v>9</v>
      </c>
      <c r="F69" s="11">
        <v>23.200409000000001</v>
      </c>
      <c r="G69">
        <v>85.6</v>
      </c>
      <c r="H69" s="17">
        <v>23.136838999999998</v>
      </c>
      <c r="I69">
        <v>8.6275710000000005E-2</v>
      </c>
    </row>
    <row r="70" spans="1:9">
      <c r="A70" s="11">
        <v>197</v>
      </c>
      <c r="B70" s="11">
        <v>24</v>
      </c>
      <c r="C70" s="11" t="s">
        <v>8</v>
      </c>
      <c r="D70" s="2" t="s">
        <v>51</v>
      </c>
      <c r="E70" s="11" t="s">
        <v>9</v>
      </c>
      <c r="F70" s="11">
        <v>23.171479999999999</v>
      </c>
      <c r="G70">
        <v>85.6</v>
      </c>
      <c r="H70" s="17">
        <v>23.136838999999998</v>
      </c>
      <c r="I70">
        <v>8.6275710000000005E-2</v>
      </c>
    </row>
    <row r="71" spans="1:9">
      <c r="A71" s="6">
        <v>221</v>
      </c>
      <c r="B71" s="6">
        <v>25</v>
      </c>
      <c r="C71" s="6" t="s">
        <v>8</v>
      </c>
      <c r="D71" s="7" t="s">
        <v>52</v>
      </c>
      <c r="E71" s="6" t="s">
        <v>9</v>
      </c>
      <c r="F71" s="6">
        <v>25.525034000000002</v>
      </c>
      <c r="G71">
        <v>85.6</v>
      </c>
      <c r="H71" s="17">
        <v>25.546907000000001</v>
      </c>
      <c r="I71">
        <v>2.7356815999999999E-2</v>
      </c>
    </row>
    <row r="72" spans="1:9">
      <c r="A72" s="6">
        <v>245</v>
      </c>
      <c r="B72" s="6">
        <v>25</v>
      </c>
      <c r="C72" s="6" t="s">
        <v>8</v>
      </c>
      <c r="D72" s="7" t="s">
        <v>52</v>
      </c>
      <c r="E72" s="6" t="s">
        <v>9</v>
      </c>
      <c r="F72" s="6">
        <v>25.538107</v>
      </c>
      <c r="G72">
        <v>85.6</v>
      </c>
      <c r="H72" s="17">
        <v>25.546907000000001</v>
      </c>
      <c r="I72">
        <v>2.7356815999999999E-2</v>
      </c>
    </row>
    <row r="73" spans="1:9">
      <c r="A73" s="6">
        <v>269</v>
      </c>
      <c r="B73" s="6">
        <v>25</v>
      </c>
      <c r="C73" s="6" t="s">
        <v>8</v>
      </c>
      <c r="D73" s="7" t="s">
        <v>52</v>
      </c>
      <c r="E73" s="6" t="s">
        <v>9</v>
      </c>
      <c r="F73" s="6">
        <v>25.577580999999999</v>
      </c>
      <c r="G73">
        <v>85.6</v>
      </c>
      <c r="H73" s="17">
        <v>25.546907000000001</v>
      </c>
      <c r="I73">
        <v>2.7356815999999999E-2</v>
      </c>
    </row>
    <row r="74" spans="1:9">
      <c r="A74" s="8">
        <v>293</v>
      </c>
      <c r="B74" s="8">
        <v>26</v>
      </c>
      <c r="C74" s="8" t="s">
        <v>8</v>
      </c>
      <c r="D74" s="9" t="s">
        <v>53</v>
      </c>
      <c r="E74" s="8" t="s">
        <v>9</v>
      </c>
      <c r="F74" s="8">
        <v>25.732707999999999</v>
      </c>
      <c r="G74">
        <v>85.3</v>
      </c>
      <c r="H74" s="17">
        <v>25.827707</v>
      </c>
      <c r="I74">
        <v>0.114270054</v>
      </c>
    </row>
    <row r="75" spans="1:9">
      <c r="A75" s="8">
        <v>317</v>
      </c>
      <c r="B75" s="8">
        <v>26</v>
      </c>
      <c r="C75" s="8" t="s">
        <v>8</v>
      </c>
      <c r="D75" s="9" t="s">
        <v>53</v>
      </c>
      <c r="E75" s="8" t="s">
        <v>9</v>
      </c>
      <c r="F75" s="8">
        <v>25.954509999999999</v>
      </c>
      <c r="G75">
        <v>85.3</v>
      </c>
      <c r="H75" s="17">
        <v>25.827707</v>
      </c>
      <c r="I75">
        <v>0.114270054</v>
      </c>
    </row>
    <row r="76" spans="1:9">
      <c r="A76" s="8">
        <v>341</v>
      </c>
      <c r="B76" s="8">
        <v>26</v>
      </c>
      <c r="C76" s="8" t="s">
        <v>8</v>
      </c>
      <c r="D76" s="9" t="s">
        <v>53</v>
      </c>
      <c r="E76" s="8" t="s">
        <v>9</v>
      </c>
      <c r="F76" s="8">
        <v>25.795902000000002</v>
      </c>
      <c r="G76">
        <v>85.3</v>
      </c>
      <c r="H76" s="17">
        <v>25.827707</v>
      </c>
      <c r="I76">
        <v>0.114270054</v>
      </c>
    </row>
    <row r="77" spans="1:9">
      <c r="A77" s="10">
        <v>6</v>
      </c>
      <c r="B77" s="10">
        <v>27</v>
      </c>
      <c r="C77" s="10" t="s">
        <v>8</v>
      </c>
      <c r="D77" s="1" t="s">
        <v>54</v>
      </c>
      <c r="E77" s="10" t="s">
        <v>9</v>
      </c>
      <c r="F77" s="10">
        <v>22.946873</v>
      </c>
      <c r="G77">
        <v>85</v>
      </c>
      <c r="H77" s="17">
        <v>23.083791999999999</v>
      </c>
      <c r="I77">
        <v>0.11897392</v>
      </c>
    </row>
    <row r="78" spans="1:9">
      <c r="A78" s="10">
        <v>30</v>
      </c>
      <c r="B78" s="10">
        <v>27</v>
      </c>
      <c r="C78" s="10" t="s">
        <v>8</v>
      </c>
      <c r="D78" s="1" t="s">
        <v>54</v>
      </c>
      <c r="E78" s="10" t="s">
        <v>9</v>
      </c>
      <c r="F78" s="10">
        <v>23.161981999999998</v>
      </c>
      <c r="G78">
        <v>85.3</v>
      </c>
      <c r="H78" s="17">
        <v>23.083791999999999</v>
      </c>
      <c r="I78">
        <v>0.11897392</v>
      </c>
    </row>
    <row r="79" spans="1:9">
      <c r="A79" s="10">
        <v>54</v>
      </c>
      <c r="B79" s="10">
        <v>27</v>
      </c>
      <c r="C79" s="10" t="s">
        <v>8</v>
      </c>
      <c r="D79" s="1" t="s">
        <v>54</v>
      </c>
      <c r="E79" s="10" t="s">
        <v>9</v>
      </c>
      <c r="F79" s="10">
        <v>23.142520000000001</v>
      </c>
      <c r="G79">
        <v>85.3</v>
      </c>
      <c r="H79" s="17">
        <v>23.083791999999999</v>
      </c>
      <c r="I79">
        <v>0.11897392</v>
      </c>
    </row>
    <row r="80" spans="1:9">
      <c r="A80" s="11">
        <v>78</v>
      </c>
      <c r="B80" s="11">
        <v>28</v>
      </c>
      <c r="C80" s="11" t="s">
        <v>8</v>
      </c>
      <c r="D80" s="2" t="s">
        <v>55</v>
      </c>
      <c r="E80" s="11" t="s">
        <v>9</v>
      </c>
      <c r="F80" s="11">
        <v>23.685283999999999</v>
      </c>
      <c r="G80">
        <v>85.3</v>
      </c>
      <c r="H80" s="17">
        <v>23.75028</v>
      </c>
      <c r="I80">
        <v>8.1487870000000004E-2</v>
      </c>
    </row>
    <row r="81" spans="1:9">
      <c r="A81" s="11">
        <v>102</v>
      </c>
      <c r="B81" s="11">
        <v>28</v>
      </c>
      <c r="C81" s="11" t="s">
        <v>8</v>
      </c>
      <c r="D81" s="2" t="s">
        <v>55</v>
      </c>
      <c r="E81" s="11" t="s">
        <v>9</v>
      </c>
      <c r="F81" s="11">
        <v>23.841702000000002</v>
      </c>
      <c r="G81">
        <v>85.6</v>
      </c>
      <c r="H81" s="17">
        <v>23.75028</v>
      </c>
      <c r="I81">
        <v>8.1487870000000004E-2</v>
      </c>
    </row>
    <row r="82" spans="1:9">
      <c r="A82" s="11">
        <v>126</v>
      </c>
      <c r="B82" s="11">
        <v>28</v>
      </c>
      <c r="C82" s="11" t="s">
        <v>8</v>
      </c>
      <c r="D82" s="2" t="s">
        <v>55</v>
      </c>
      <c r="E82" s="11" t="s">
        <v>9</v>
      </c>
      <c r="F82" s="11">
        <v>23.723858</v>
      </c>
      <c r="G82">
        <v>85.6</v>
      </c>
      <c r="H82" s="17">
        <v>23.75028</v>
      </c>
      <c r="I82">
        <v>8.1487870000000004E-2</v>
      </c>
    </row>
    <row r="83" spans="1:9">
      <c r="A83" s="10">
        <v>150</v>
      </c>
      <c r="B83" s="10">
        <v>29</v>
      </c>
      <c r="C83" s="10" t="s">
        <v>8</v>
      </c>
      <c r="D83" s="1" t="s">
        <v>56</v>
      </c>
      <c r="E83" s="10" t="s">
        <v>9</v>
      </c>
      <c r="F83" s="10">
        <v>23.394669</v>
      </c>
      <c r="G83">
        <v>85.6</v>
      </c>
      <c r="H83" s="17">
        <v>23.480250000000002</v>
      </c>
      <c r="I83">
        <v>8.8763739999999994E-2</v>
      </c>
    </row>
    <row r="84" spans="1:9">
      <c r="A84" s="10">
        <v>174</v>
      </c>
      <c r="B84" s="10">
        <v>29</v>
      </c>
      <c r="C84" s="10" t="s">
        <v>8</v>
      </c>
      <c r="D84" s="1" t="s">
        <v>56</v>
      </c>
      <c r="E84" s="10" t="s">
        <v>9</v>
      </c>
      <c r="F84" s="10">
        <v>23.474195000000002</v>
      </c>
      <c r="G84">
        <v>85.6</v>
      </c>
      <c r="H84" s="17">
        <v>23.480250000000002</v>
      </c>
      <c r="I84">
        <v>8.8763739999999994E-2</v>
      </c>
    </row>
    <row r="85" spans="1:9">
      <c r="A85" s="10">
        <v>198</v>
      </c>
      <c r="B85" s="10">
        <v>29</v>
      </c>
      <c r="C85" s="10" t="s">
        <v>8</v>
      </c>
      <c r="D85" s="1" t="s">
        <v>56</v>
      </c>
      <c r="E85" s="10" t="s">
        <v>9</v>
      </c>
      <c r="F85" s="10">
        <v>23.571885999999999</v>
      </c>
      <c r="G85">
        <v>85.6</v>
      </c>
      <c r="H85" s="17">
        <v>23.480250000000002</v>
      </c>
      <c r="I85">
        <v>8.8763739999999994E-2</v>
      </c>
    </row>
    <row r="86" spans="1:9">
      <c r="A86" s="6">
        <v>222</v>
      </c>
      <c r="B86" s="6">
        <v>30</v>
      </c>
      <c r="C86" s="6" t="s">
        <v>8</v>
      </c>
      <c r="D86" s="7" t="s">
        <v>57</v>
      </c>
      <c r="E86" s="6" t="s">
        <v>9</v>
      </c>
      <c r="F86" s="6">
        <v>25.831638000000002</v>
      </c>
      <c r="G86">
        <v>85.6</v>
      </c>
      <c r="H86" s="17">
        <v>25.744012999999999</v>
      </c>
      <c r="I86">
        <v>0.13252734999999999</v>
      </c>
    </row>
    <row r="87" spans="1:9">
      <c r="A87" s="6">
        <v>246</v>
      </c>
      <c r="B87" s="6">
        <v>30</v>
      </c>
      <c r="C87" s="6" t="s">
        <v>8</v>
      </c>
      <c r="D87" s="7" t="s">
        <v>57</v>
      </c>
      <c r="E87" s="6" t="s">
        <v>9</v>
      </c>
      <c r="F87" s="6">
        <v>25.591549000000001</v>
      </c>
      <c r="G87">
        <v>85.6</v>
      </c>
      <c r="H87" s="17">
        <v>25.744012999999999</v>
      </c>
      <c r="I87">
        <v>0.13252734999999999</v>
      </c>
    </row>
    <row r="88" spans="1:9">
      <c r="A88" s="6">
        <v>270</v>
      </c>
      <c r="B88" s="6">
        <v>30</v>
      </c>
      <c r="C88" s="6" t="s">
        <v>8</v>
      </c>
      <c r="D88" s="7" t="s">
        <v>57</v>
      </c>
      <c r="E88" s="6" t="s">
        <v>9</v>
      </c>
      <c r="F88" s="6">
        <v>25.808847</v>
      </c>
      <c r="G88">
        <v>85.6</v>
      </c>
      <c r="H88" s="17">
        <v>25.744012999999999</v>
      </c>
      <c r="I88">
        <v>0.13252734999999999</v>
      </c>
    </row>
    <row r="89" spans="1:9">
      <c r="A89" s="8">
        <v>294</v>
      </c>
      <c r="B89" s="8">
        <v>31</v>
      </c>
      <c r="C89" s="8" t="s">
        <v>8</v>
      </c>
      <c r="D89" s="9" t="s">
        <v>58</v>
      </c>
      <c r="E89" s="8" t="s">
        <v>9</v>
      </c>
      <c r="F89" s="8">
        <v>25.522264</v>
      </c>
      <c r="G89">
        <v>85.6</v>
      </c>
      <c r="H89" s="17">
        <v>25.652391000000001</v>
      </c>
      <c r="I89">
        <v>0.13078026000000001</v>
      </c>
    </row>
    <row r="90" spans="1:9">
      <c r="A90" s="8">
        <v>318</v>
      </c>
      <c r="B90" s="8">
        <v>31</v>
      </c>
      <c r="C90" s="8" t="s">
        <v>8</v>
      </c>
      <c r="D90" s="9" t="s">
        <v>58</v>
      </c>
      <c r="E90" s="8" t="s">
        <v>9</v>
      </c>
      <c r="F90" s="8">
        <v>25.651095999999999</v>
      </c>
      <c r="G90">
        <v>85.6</v>
      </c>
      <c r="H90" s="17">
        <v>25.652391000000001</v>
      </c>
      <c r="I90">
        <v>0.13078026000000001</v>
      </c>
    </row>
    <row r="91" spans="1:9">
      <c r="A91" s="8">
        <v>342</v>
      </c>
      <c r="B91" s="8">
        <v>31</v>
      </c>
      <c r="C91" s="8" t="s">
        <v>8</v>
      </c>
      <c r="D91" s="9" t="s">
        <v>58</v>
      </c>
      <c r="E91" s="8" t="s">
        <v>9</v>
      </c>
      <c r="F91" s="8">
        <v>25.783815000000001</v>
      </c>
      <c r="G91">
        <v>85.3</v>
      </c>
      <c r="H91" s="17">
        <v>25.652391000000001</v>
      </c>
      <c r="I91">
        <v>0.13078026000000001</v>
      </c>
    </row>
    <row r="92" spans="1:9">
      <c r="A92" s="10">
        <v>7</v>
      </c>
      <c r="B92" s="10">
        <v>32</v>
      </c>
      <c r="C92" s="10" t="s">
        <v>8</v>
      </c>
      <c r="D92" s="1" t="s">
        <v>59</v>
      </c>
      <c r="E92" s="10" t="s">
        <v>9</v>
      </c>
      <c r="F92" s="10">
        <v>23.23884</v>
      </c>
      <c r="G92">
        <v>85.5</v>
      </c>
      <c r="H92" s="17">
        <v>23.224329000000001</v>
      </c>
      <c r="I92">
        <v>1.4103291E-2</v>
      </c>
    </row>
    <row r="93" spans="1:9">
      <c r="A93" s="10">
        <v>31</v>
      </c>
      <c r="B93" s="10">
        <v>32</v>
      </c>
      <c r="C93" s="10" t="s">
        <v>8</v>
      </c>
      <c r="D93" s="1" t="s">
        <v>59</v>
      </c>
      <c r="E93" s="10" t="s">
        <v>9</v>
      </c>
      <c r="F93" s="10">
        <v>23.223475000000001</v>
      </c>
      <c r="G93">
        <v>85.5</v>
      </c>
      <c r="H93" s="17">
        <v>23.224329000000001</v>
      </c>
      <c r="I93">
        <v>1.4103291E-2</v>
      </c>
    </row>
    <row r="94" spans="1:9">
      <c r="A94" s="10">
        <v>55</v>
      </c>
      <c r="B94" s="10">
        <v>32</v>
      </c>
      <c r="C94" s="10" t="s">
        <v>8</v>
      </c>
      <c r="D94" s="1" t="s">
        <v>59</v>
      </c>
      <c r="E94" s="10" t="s">
        <v>9</v>
      </c>
      <c r="F94" s="10">
        <v>23.210671999999999</v>
      </c>
      <c r="G94">
        <v>85.5</v>
      </c>
      <c r="H94" s="17">
        <v>23.224329000000001</v>
      </c>
      <c r="I94">
        <v>1.4103291E-2</v>
      </c>
    </row>
    <row r="95" spans="1:9">
      <c r="A95" s="11">
        <v>79</v>
      </c>
      <c r="B95" s="11">
        <v>33</v>
      </c>
      <c r="C95" s="11" t="s">
        <v>8</v>
      </c>
      <c r="D95" s="2" t="s">
        <v>60</v>
      </c>
      <c r="E95" s="11" t="s">
        <v>9</v>
      </c>
      <c r="F95" s="11">
        <v>23.735502</v>
      </c>
      <c r="G95">
        <v>85.5</v>
      </c>
      <c r="H95" s="17">
        <v>23.761932000000002</v>
      </c>
      <c r="I95">
        <v>4.675352E-2</v>
      </c>
    </row>
    <row r="96" spans="1:9">
      <c r="A96" s="11">
        <v>103</v>
      </c>
      <c r="B96" s="11">
        <v>33</v>
      </c>
      <c r="C96" s="11" t="s">
        <v>8</v>
      </c>
      <c r="D96" s="2" t="s">
        <v>60</v>
      </c>
      <c r="E96" s="11" t="s">
        <v>9</v>
      </c>
      <c r="F96" s="11">
        <v>23.815913999999999</v>
      </c>
      <c r="G96">
        <v>85.5</v>
      </c>
      <c r="H96" s="17">
        <v>23.761932000000002</v>
      </c>
      <c r="I96">
        <v>4.675352E-2</v>
      </c>
    </row>
    <row r="97" spans="1:9">
      <c r="A97" s="11">
        <v>127</v>
      </c>
      <c r="B97" s="11">
        <v>33</v>
      </c>
      <c r="C97" s="11" t="s">
        <v>8</v>
      </c>
      <c r="D97" s="2" t="s">
        <v>60</v>
      </c>
      <c r="E97" s="11" t="s">
        <v>9</v>
      </c>
      <c r="F97" s="11">
        <v>23.734379000000001</v>
      </c>
      <c r="G97">
        <v>85.5</v>
      </c>
      <c r="H97" s="17">
        <v>23.761932000000002</v>
      </c>
      <c r="I97">
        <v>4.675352E-2</v>
      </c>
    </row>
    <row r="98" spans="1:9">
      <c r="A98" s="6">
        <v>151</v>
      </c>
      <c r="B98" s="6">
        <v>34</v>
      </c>
      <c r="C98" s="6" t="s">
        <v>8</v>
      </c>
      <c r="D98" s="7" t="s">
        <v>61</v>
      </c>
      <c r="E98" s="6" t="s">
        <v>9</v>
      </c>
      <c r="F98" s="6">
        <v>25.423100999999999</v>
      </c>
      <c r="G98">
        <v>85.5</v>
      </c>
      <c r="H98" s="17">
        <v>25.641373000000002</v>
      </c>
      <c r="I98">
        <v>0.22954181000000001</v>
      </c>
    </row>
    <row r="99" spans="1:9">
      <c r="A99" s="6">
        <v>175</v>
      </c>
      <c r="B99" s="6">
        <v>34</v>
      </c>
      <c r="C99" s="6" t="s">
        <v>8</v>
      </c>
      <c r="D99" s="7" t="s">
        <v>61</v>
      </c>
      <c r="E99" s="6" t="s">
        <v>9</v>
      </c>
      <c r="F99" s="6">
        <v>25.88073</v>
      </c>
      <c r="G99">
        <v>85.5</v>
      </c>
      <c r="H99" s="17">
        <v>25.641373000000002</v>
      </c>
      <c r="I99">
        <v>0.22954181000000001</v>
      </c>
    </row>
    <row r="100" spans="1:9">
      <c r="A100" s="6">
        <v>199</v>
      </c>
      <c r="B100" s="6">
        <v>34</v>
      </c>
      <c r="C100" s="6" t="s">
        <v>8</v>
      </c>
      <c r="D100" s="7" t="s">
        <v>61</v>
      </c>
      <c r="E100" s="6" t="s">
        <v>9</v>
      </c>
      <c r="F100" s="6">
        <v>25.620283000000001</v>
      </c>
      <c r="G100">
        <v>85.5</v>
      </c>
      <c r="H100" s="17">
        <v>25.641373000000002</v>
      </c>
      <c r="I100">
        <v>0.22954181000000001</v>
      </c>
    </row>
    <row r="101" spans="1:9">
      <c r="A101" s="8">
        <v>223</v>
      </c>
      <c r="B101" s="8">
        <v>35</v>
      </c>
      <c r="C101" s="8" t="s">
        <v>8</v>
      </c>
      <c r="D101" s="9" t="s">
        <v>62</v>
      </c>
      <c r="E101" s="8" t="s">
        <v>9</v>
      </c>
      <c r="F101" s="8">
        <v>25.240808000000001</v>
      </c>
      <c r="G101">
        <v>85.5</v>
      </c>
      <c r="H101" s="17">
        <v>25.702116</v>
      </c>
      <c r="I101">
        <v>0.78062946</v>
      </c>
    </row>
    <row r="102" spans="1:9">
      <c r="A102" s="8">
        <v>247</v>
      </c>
      <c r="B102" s="8">
        <v>35</v>
      </c>
      <c r="C102" s="8" t="s">
        <v>8</v>
      </c>
      <c r="D102" s="9" t="s">
        <v>62</v>
      </c>
      <c r="E102" s="8" t="s">
        <v>9</v>
      </c>
      <c r="F102" s="8">
        <v>25.262111999999998</v>
      </c>
      <c r="G102">
        <v>85.5</v>
      </c>
      <c r="H102" s="17">
        <v>25.702116</v>
      </c>
      <c r="I102">
        <v>0.78062946</v>
      </c>
    </row>
    <row r="103" spans="1:9">
      <c r="A103" s="8">
        <v>271</v>
      </c>
      <c r="B103" s="8">
        <v>35</v>
      </c>
      <c r="C103" s="8" t="s">
        <v>8</v>
      </c>
      <c r="D103" s="3" t="s">
        <v>62</v>
      </c>
      <c r="E103" s="15" t="s">
        <v>9</v>
      </c>
      <c r="F103" s="15">
        <v>26.603424</v>
      </c>
      <c r="G103" s="15">
        <v>85.5</v>
      </c>
      <c r="H103" s="17">
        <v>25.702116</v>
      </c>
      <c r="I103">
        <v>0.78062946</v>
      </c>
    </row>
    <row r="104" spans="1:9">
      <c r="A104" s="10">
        <v>295</v>
      </c>
      <c r="B104" s="10">
        <v>36</v>
      </c>
      <c r="C104" s="10" t="s">
        <v>8</v>
      </c>
      <c r="D104" s="1" t="s">
        <v>63</v>
      </c>
      <c r="E104" s="10" t="s">
        <v>9</v>
      </c>
      <c r="F104" s="10">
        <v>24.029171000000002</v>
      </c>
      <c r="G104">
        <v>85.5</v>
      </c>
      <c r="H104" s="17">
        <v>24.009519999999998</v>
      </c>
      <c r="I104">
        <v>5.2358042E-2</v>
      </c>
    </row>
    <row r="105" spans="1:9">
      <c r="A105" s="10">
        <v>319</v>
      </c>
      <c r="B105" s="10">
        <v>36</v>
      </c>
      <c r="C105" s="10" t="s">
        <v>8</v>
      </c>
      <c r="D105" s="1" t="s">
        <v>63</v>
      </c>
      <c r="E105" s="10" t="s">
        <v>9</v>
      </c>
      <c r="F105" s="10">
        <v>23.950178000000001</v>
      </c>
      <c r="G105">
        <v>85.5</v>
      </c>
      <c r="H105" s="17">
        <v>24.009519999999998</v>
      </c>
      <c r="I105">
        <v>5.2358042E-2</v>
      </c>
    </row>
    <row r="106" spans="1:9">
      <c r="A106" s="10">
        <v>343</v>
      </c>
      <c r="B106" s="10">
        <v>36</v>
      </c>
      <c r="C106" s="10" t="s">
        <v>8</v>
      </c>
      <c r="D106" s="1" t="s">
        <v>63</v>
      </c>
      <c r="E106" s="10" t="s">
        <v>9</v>
      </c>
      <c r="F106" s="10">
        <v>24.049208</v>
      </c>
      <c r="G106">
        <v>85.3</v>
      </c>
      <c r="H106" s="17">
        <v>24.009519999999998</v>
      </c>
      <c r="I106">
        <v>5.2358042E-2</v>
      </c>
    </row>
    <row r="107" spans="1:9">
      <c r="A107" s="11">
        <v>8</v>
      </c>
      <c r="B107" s="11">
        <v>37</v>
      </c>
      <c r="C107" s="11" t="s">
        <v>8</v>
      </c>
      <c r="D107" s="2" t="s">
        <v>64</v>
      </c>
      <c r="E107" s="11" t="s">
        <v>9</v>
      </c>
      <c r="F107" s="11">
        <v>24.974993000000001</v>
      </c>
      <c r="G107">
        <v>85.5</v>
      </c>
      <c r="H107" s="17">
        <v>24.97702</v>
      </c>
      <c r="I107">
        <v>2.6359437000000002E-3</v>
      </c>
    </row>
    <row r="108" spans="1:9">
      <c r="A108" s="11">
        <v>32</v>
      </c>
      <c r="B108" s="11">
        <v>37</v>
      </c>
      <c r="C108" s="11" t="s">
        <v>8</v>
      </c>
      <c r="D108" s="2" t="s">
        <v>64</v>
      </c>
      <c r="E108" s="11" t="s">
        <v>9</v>
      </c>
      <c r="F108" s="11">
        <v>24.976067</v>
      </c>
      <c r="G108">
        <v>85.5</v>
      </c>
      <c r="H108" s="17">
        <v>24.97702</v>
      </c>
      <c r="I108">
        <v>2.6359437000000002E-3</v>
      </c>
    </row>
    <row r="109" spans="1:9">
      <c r="A109" s="11">
        <v>56</v>
      </c>
      <c r="B109" s="11">
        <v>37</v>
      </c>
      <c r="C109" s="11" t="s">
        <v>8</v>
      </c>
      <c r="D109" s="2" t="s">
        <v>64</v>
      </c>
      <c r="E109" s="11" t="s">
        <v>9</v>
      </c>
      <c r="F109" s="11">
        <v>24.98</v>
      </c>
      <c r="G109">
        <v>85.5</v>
      </c>
      <c r="H109" s="17">
        <v>24.97702</v>
      </c>
      <c r="I109">
        <v>2.6359437000000002E-3</v>
      </c>
    </row>
    <row r="110" spans="1:9">
      <c r="A110" s="10">
        <v>80</v>
      </c>
      <c r="B110" s="10">
        <v>38</v>
      </c>
      <c r="C110" s="10" t="s">
        <v>8</v>
      </c>
      <c r="D110" s="1" t="s">
        <v>65</v>
      </c>
      <c r="E110" s="10" t="s">
        <v>9</v>
      </c>
      <c r="F110" s="10">
        <v>24.687201999999999</v>
      </c>
      <c r="G110">
        <v>85.5</v>
      </c>
      <c r="H110" s="17">
        <v>24.700883999999999</v>
      </c>
      <c r="I110">
        <v>0.13678950000000001</v>
      </c>
    </row>
    <row r="111" spans="1:9">
      <c r="A111" s="10">
        <v>104</v>
      </c>
      <c r="B111" s="10">
        <v>38</v>
      </c>
      <c r="C111" s="10" t="s">
        <v>8</v>
      </c>
      <c r="D111" s="1" t="s">
        <v>65</v>
      </c>
      <c r="E111" s="10" t="s">
        <v>9</v>
      </c>
      <c r="F111" s="10">
        <v>24.571451</v>
      </c>
      <c r="G111">
        <v>85.5</v>
      </c>
      <c r="H111" s="17">
        <v>24.700883999999999</v>
      </c>
      <c r="I111">
        <v>0.13678950000000001</v>
      </c>
    </row>
    <row r="112" spans="1:9">
      <c r="A112" s="10">
        <v>128</v>
      </c>
      <c r="B112" s="10">
        <v>38</v>
      </c>
      <c r="C112" s="10" t="s">
        <v>8</v>
      </c>
      <c r="D112" s="1" t="s">
        <v>65</v>
      </c>
      <c r="E112" s="10" t="s">
        <v>9</v>
      </c>
      <c r="F112" s="10">
        <v>24.844002</v>
      </c>
      <c r="G112">
        <v>85.5</v>
      </c>
      <c r="H112" s="17">
        <v>24.700883999999999</v>
      </c>
      <c r="I112">
        <v>0.13678950000000001</v>
      </c>
    </row>
    <row r="113" spans="1:7">
      <c r="A113" s="12">
        <v>19</v>
      </c>
      <c r="B113" s="12" t="s">
        <v>17</v>
      </c>
      <c r="C113" s="12" t="s">
        <v>8</v>
      </c>
      <c r="D113" s="4" t="s">
        <v>66</v>
      </c>
      <c r="E113" s="15" t="s">
        <v>9</v>
      </c>
      <c r="F113" s="15" t="s">
        <v>10</v>
      </c>
      <c r="G113" s="15">
        <v>62.1</v>
      </c>
    </row>
    <row r="114" spans="1:7">
      <c r="A114" s="12">
        <v>43</v>
      </c>
      <c r="B114" s="12" t="s">
        <v>17</v>
      </c>
      <c r="C114" s="12" t="s">
        <v>8</v>
      </c>
      <c r="D114" s="4" t="s">
        <v>66</v>
      </c>
      <c r="E114" s="15" t="s">
        <v>9</v>
      </c>
      <c r="F114" s="15" t="s">
        <v>10</v>
      </c>
      <c r="G114" s="15">
        <v>62.1</v>
      </c>
    </row>
    <row r="115" spans="1:7">
      <c r="A115" s="12">
        <v>67</v>
      </c>
      <c r="B115" s="12" t="s">
        <v>17</v>
      </c>
      <c r="C115" s="12" t="s">
        <v>8</v>
      </c>
      <c r="D115" s="4" t="s">
        <v>66</v>
      </c>
      <c r="E115" s="15" t="s">
        <v>9</v>
      </c>
      <c r="F115" s="15" t="s">
        <v>10</v>
      </c>
      <c r="G115" s="15">
        <v>62.4</v>
      </c>
    </row>
    <row r="116" spans="1:7">
      <c r="A116" s="13">
        <v>91</v>
      </c>
      <c r="B116" s="13" t="s">
        <v>18</v>
      </c>
      <c r="C116" s="13" t="s">
        <v>8</v>
      </c>
      <c r="D116" s="14" t="s">
        <v>66</v>
      </c>
      <c r="E116" s="15" t="s">
        <v>9</v>
      </c>
      <c r="F116" s="15" t="s">
        <v>10</v>
      </c>
      <c r="G116" s="15">
        <v>71</v>
      </c>
    </row>
    <row r="117" spans="1:7">
      <c r="A117" s="13">
        <v>115</v>
      </c>
      <c r="B117" s="13" t="s">
        <v>18</v>
      </c>
      <c r="C117" s="13" t="s">
        <v>8</v>
      </c>
      <c r="D117" s="14" t="s">
        <v>66</v>
      </c>
      <c r="E117" s="15" t="s">
        <v>9</v>
      </c>
      <c r="F117" s="15" t="s">
        <v>10</v>
      </c>
      <c r="G117" s="15">
        <v>84.6</v>
      </c>
    </row>
    <row r="118" spans="1:7">
      <c r="A118" s="13">
        <v>139</v>
      </c>
      <c r="B118" s="13" t="s">
        <v>18</v>
      </c>
      <c r="C118" s="13" t="s">
        <v>8</v>
      </c>
      <c r="D118" s="14" t="s">
        <v>66</v>
      </c>
      <c r="E118" s="15" t="s">
        <v>9</v>
      </c>
      <c r="F118" s="15" t="s">
        <v>10</v>
      </c>
      <c r="G118" s="15">
        <v>79.599999999999994</v>
      </c>
    </row>
    <row r="119" spans="1:7">
      <c r="A119" s="12">
        <v>163</v>
      </c>
      <c r="B119" s="12" t="s">
        <v>19</v>
      </c>
      <c r="C119" s="12" t="s">
        <v>8</v>
      </c>
      <c r="D119" s="4" t="s">
        <v>66</v>
      </c>
      <c r="E119" s="15" t="s">
        <v>9</v>
      </c>
      <c r="F119" s="15" t="s">
        <v>10</v>
      </c>
      <c r="G119" s="15">
        <v>83.3</v>
      </c>
    </row>
    <row r="120" spans="1:7">
      <c r="A120" s="12">
        <v>187</v>
      </c>
      <c r="B120" s="12" t="s">
        <v>19</v>
      </c>
      <c r="C120" s="12" t="s">
        <v>8</v>
      </c>
      <c r="D120" s="4" t="s">
        <v>66</v>
      </c>
      <c r="E120" s="15" t="s">
        <v>9</v>
      </c>
      <c r="F120" s="15" t="s">
        <v>10</v>
      </c>
      <c r="G120" s="15">
        <v>70.8</v>
      </c>
    </row>
    <row r="121" spans="1:7">
      <c r="A121" s="12">
        <v>211</v>
      </c>
      <c r="B121" s="12" t="s">
        <v>19</v>
      </c>
      <c r="C121" s="12" t="s">
        <v>8</v>
      </c>
      <c r="D121" s="4" t="s">
        <v>66</v>
      </c>
      <c r="E121" s="15" t="s">
        <v>9</v>
      </c>
      <c r="F121" s="15" t="s">
        <v>10</v>
      </c>
      <c r="G121" s="15">
        <v>71.599999999999994</v>
      </c>
    </row>
    <row r="122" spans="1:7">
      <c r="A122" s="13">
        <v>235</v>
      </c>
      <c r="B122" s="13" t="s">
        <v>20</v>
      </c>
      <c r="C122" s="13" t="s">
        <v>8</v>
      </c>
      <c r="D122" s="14" t="s">
        <v>66</v>
      </c>
      <c r="E122" s="15" t="s">
        <v>9</v>
      </c>
      <c r="F122" s="15" t="s">
        <v>10</v>
      </c>
      <c r="G122" s="15">
        <v>62.1</v>
      </c>
    </row>
    <row r="123" spans="1:7">
      <c r="A123" s="13">
        <v>259</v>
      </c>
      <c r="B123" s="13" t="s">
        <v>20</v>
      </c>
      <c r="C123" s="13" t="s">
        <v>8</v>
      </c>
      <c r="D123" s="14" t="s">
        <v>66</v>
      </c>
      <c r="E123" s="15" t="s">
        <v>9</v>
      </c>
      <c r="F123" s="15" t="s">
        <v>10</v>
      </c>
      <c r="G123" s="15">
        <v>76.3</v>
      </c>
    </row>
    <row r="124" spans="1:7">
      <c r="A124" s="13">
        <v>283</v>
      </c>
      <c r="B124" s="13" t="s">
        <v>20</v>
      </c>
      <c r="C124" s="13" t="s">
        <v>8</v>
      </c>
      <c r="D124" s="14" t="s">
        <v>66</v>
      </c>
      <c r="E124" s="15" t="s">
        <v>9</v>
      </c>
      <c r="F124" s="15" t="s">
        <v>10</v>
      </c>
      <c r="G124" s="15">
        <v>87.1</v>
      </c>
    </row>
    <row r="125" spans="1:7">
      <c r="A125" s="12">
        <v>307</v>
      </c>
      <c r="B125" s="12" t="s">
        <v>21</v>
      </c>
      <c r="C125" s="12" t="s">
        <v>8</v>
      </c>
      <c r="D125" s="4" t="s">
        <v>66</v>
      </c>
      <c r="E125" s="15" t="s">
        <v>9</v>
      </c>
      <c r="F125" s="15" t="s">
        <v>10</v>
      </c>
      <c r="G125" s="15">
        <v>90.1</v>
      </c>
    </row>
    <row r="126" spans="1:7">
      <c r="A126" s="12">
        <v>331</v>
      </c>
      <c r="B126" s="12" t="s">
        <v>21</v>
      </c>
      <c r="C126" s="12" t="s">
        <v>8</v>
      </c>
      <c r="D126" s="4" t="s">
        <v>66</v>
      </c>
      <c r="E126" s="15" t="s">
        <v>9</v>
      </c>
      <c r="F126" s="15" t="s">
        <v>10</v>
      </c>
      <c r="G126" s="15">
        <v>68.900000000000006</v>
      </c>
    </row>
    <row r="127" spans="1:7">
      <c r="A127" s="12">
        <v>355</v>
      </c>
      <c r="B127" s="12" t="s">
        <v>21</v>
      </c>
      <c r="C127" s="12" t="s">
        <v>8</v>
      </c>
      <c r="D127" s="4" t="s">
        <v>66</v>
      </c>
      <c r="E127" s="15" t="s">
        <v>9</v>
      </c>
      <c r="F127" s="15" t="s">
        <v>10</v>
      </c>
      <c r="G127" s="15">
        <v>87.1</v>
      </c>
    </row>
    <row r="128" spans="1:7">
      <c r="A128">
        <v>24</v>
      </c>
      <c r="B128" t="s">
        <v>16</v>
      </c>
      <c r="C128" t="s">
        <v>8</v>
      </c>
      <c r="E128" t="s">
        <v>9</v>
      </c>
      <c r="F128" t="s">
        <v>10</v>
      </c>
      <c r="G128">
        <v>75.8</v>
      </c>
    </row>
    <row r="135" spans="1:9">
      <c r="A135" s="6">
        <v>10</v>
      </c>
      <c r="B135" s="6">
        <v>1</v>
      </c>
      <c r="C135" s="6" t="s">
        <v>15</v>
      </c>
      <c r="D135" s="7" t="s">
        <v>29</v>
      </c>
      <c r="E135" s="6" t="s">
        <v>9</v>
      </c>
      <c r="F135" s="6">
        <v>19.843056000000001</v>
      </c>
      <c r="G135">
        <v>74.599999999999994</v>
      </c>
      <c r="H135" s="17">
        <v>19.877652999999999</v>
      </c>
      <c r="I135">
        <v>4.3717325000000001E-2</v>
      </c>
    </row>
    <row r="136" spans="1:9">
      <c r="A136" s="6">
        <v>34</v>
      </c>
      <c r="B136" s="6">
        <v>1</v>
      </c>
      <c r="C136" s="6" t="s">
        <v>15</v>
      </c>
      <c r="D136" s="7" t="s">
        <v>29</v>
      </c>
      <c r="E136" s="6" t="s">
        <v>9</v>
      </c>
      <c r="F136" s="6">
        <v>19.863115000000001</v>
      </c>
      <c r="G136">
        <v>74.8</v>
      </c>
      <c r="H136" s="17">
        <v>19.877652999999999</v>
      </c>
      <c r="I136">
        <v>4.3717325000000001E-2</v>
      </c>
    </row>
    <row r="137" spans="1:9">
      <c r="A137" s="6">
        <v>58</v>
      </c>
      <c r="B137" s="6">
        <v>1</v>
      </c>
      <c r="C137" s="6" t="s">
        <v>15</v>
      </c>
      <c r="D137" s="7" t="s">
        <v>29</v>
      </c>
      <c r="E137" s="6" t="s">
        <v>9</v>
      </c>
      <c r="F137" s="6">
        <v>19.926786</v>
      </c>
      <c r="G137">
        <v>74.8</v>
      </c>
      <c r="H137" s="17">
        <v>19.877652999999999</v>
      </c>
      <c r="I137">
        <v>4.3717325000000001E-2</v>
      </c>
    </row>
    <row r="138" spans="1:9">
      <c r="A138" s="8">
        <v>82</v>
      </c>
      <c r="B138" s="8">
        <v>2</v>
      </c>
      <c r="C138" s="8" t="s">
        <v>15</v>
      </c>
      <c r="D138" s="9" t="s">
        <v>30</v>
      </c>
      <c r="E138" s="8" t="s">
        <v>9</v>
      </c>
      <c r="F138" s="8">
        <v>19.989014000000001</v>
      </c>
      <c r="G138">
        <v>74.8</v>
      </c>
      <c r="H138" s="17">
        <v>20.121231000000002</v>
      </c>
      <c r="I138">
        <v>0.13952935999999999</v>
      </c>
    </row>
    <row r="139" spans="1:9">
      <c r="A139" s="8">
        <v>106</v>
      </c>
      <c r="B139" s="8">
        <v>2</v>
      </c>
      <c r="C139" s="8" t="s">
        <v>15</v>
      </c>
      <c r="D139" s="9" t="s">
        <v>30</v>
      </c>
      <c r="E139" s="8" t="s">
        <v>9</v>
      </c>
      <c r="F139" s="8">
        <v>20.107605</v>
      </c>
      <c r="G139">
        <v>75.099999999999994</v>
      </c>
      <c r="H139" s="17">
        <v>20.121231000000002</v>
      </c>
      <c r="I139">
        <v>0.13952935999999999</v>
      </c>
    </row>
    <row r="140" spans="1:9">
      <c r="A140" s="8">
        <v>130</v>
      </c>
      <c r="B140" s="8">
        <v>2</v>
      </c>
      <c r="C140" s="8" t="s">
        <v>15</v>
      </c>
      <c r="D140" s="9" t="s">
        <v>30</v>
      </c>
      <c r="E140" s="8" t="s">
        <v>9</v>
      </c>
      <c r="F140" s="8">
        <v>20.267073</v>
      </c>
      <c r="G140">
        <v>75.099999999999994</v>
      </c>
      <c r="H140" s="17">
        <v>20.121231000000002</v>
      </c>
      <c r="I140">
        <v>0.13952935999999999</v>
      </c>
    </row>
    <row r="141" spans="1:9">
      <c r="A141" s="6">
        <v>154</v>
      </c>
      <c r="B141" s="6">
        <v>3</v>
      </c>
      <c r="C141" s="6" t="s">
        <v>15</v>
      </c>
      <c r="D141" s="7" t="s">
        <v>31</v>
      </c>
      <c r="E141" s="6" t="s">
        <v>9</v>
      </c>
      <c r="F141" s="6">
        <v>19.766566999999998</v>
      </c>
      <c r="G141">
        <v>75.099999999999994</v>
      </c>
      <c r="H141" s="17">
        <v>19.929638000000001</v>
      </c>
      <c r="I141">
        <v>0.16945462</v>
      </c>
    </row>
    <row r="142" spans="1:9">
      <c r="A142" s="6">
        <v>178</v>
      </c>
      <c r="B142" s="6">
        <v>3</v>
      </c>
      <c r="C142" s="6" t="s">
        <v>15</v>
      </c>
      <c r="D142" s="7" t="s">
        <v>31</v>
      </c>
      <c r="E142" s="6" t="s">
        <v>9</v>
      </c>
      <c r="F142" s="6">
        <v>19.91752</v>
      </c>
      <c r="G142">
        <v>74.8</v>
      </c>
      <c r="H142" s="17">
        <v>19.929638000000001</v>
      </c>
      <c r="I142">
        <v>0.16945462</v>
      </c>
    </row>
    <row r="143" spans="1:9">
      <c r="A143" s="6">
        <v>202</v>
      </c>
      <c r="B143" s="6">
        <v>3</v>
      </c>
      <c r="C143" s="6" t="s">
        <v>15</v>
      </c>
      <c r="D143" s="7" t="s">
        <v>31</v>
      </c>
      <c r="E143" s="6" t="s">
        <v>9</v>
      </c>
      <c r="F143" s="6">
        <v>20.104825999999999</v>
      </c>
      <c r="G143">
        <v>74.8</v>
      </c>
      <c r="H143" s="17">
        <v>19.929638000000001</v>
      </c>
      <c r="I143">
        <v>0.16945462</v>
      </c>
    </row>
    <row r="144" spans="1:9">
      <c r="A144" s="8">
        <v>226</v>
      </c>
      <c r="B144" s="8">
        <v>4</v>
      </c>
      <c r="C144" s="8" t="s">
        <v>15</v>
      </c>
      <c r="D144" s="9" t="s">
        <v>32</v>
      </c>
      <c r="E144" s="8" t="s">
        <v>9</v>
      </c>
      <c r="F144" s="8">
        <v>19.844435000000001</v>
      </c>
      <c r="G144">
        <v>74.8</v>
      </c>
      <c r="H144" s="17">
        <v>19.85819</v>
      </c>
      <c r="I144">
        <v>3.0390387000000001E-2</v>
      </c>
    </row>
    <row r="145" spans="1:9">
      <c r="A145" s="8">
        <v>250</v>
      </c>
      <c r="B145" s="8">
        <v>4</v>
      </c>
      <c r="C145" s="8" t="s">
        <v>15</v>
      </c>
      <c r="D145" s="9" t="s">
        <v>32</v>
      </c>
      <c r="E145" s="8" t="s">
        <v>9</v>
      </c>
      <c r="F145" s="8">
        <v>19.893024</v>
      </c>
      <c r="G145">
        <v>74.8</v>
      </c>
      <c r="H145" s="17">
        <v>19.85819</v>
      </c>
      <c r="I145">
        <v>3.0390387000000001E-2</v>
      </c>
    </row>
    <row r="146" spans="1:9">
      <c r="A146" s="8">
        <v>274</v>
      </c>
      <c r="B146" s="8">
        <v>4</v>
      </c>
      <c r="C146" s="8" t="s">
        <v>15</v>
      </c>
      <c r="D146" s="9" t="s">
        <v>32</v>
      </c>
      <c r="E146" s="8" t="s">
        <v>9</v>
      </c>
      <c r="F146" s="8">
        <v>19.837107</v>
      </c>
      <c r="G146">
        <v>74.8</v>
      </c>
      <c r="H146" s="17">
        <v>19.85819</v>
      </c>
      <c r="I146">
        <v>3.0390387000000001E-2</v>
      </c>
    </row>
    <row r="147" spans="1:9">
      <c r="A147" s="10">
        <v>298</v>
      </c>
      <c r="B147" s="10">
        <v>5</v>
      </c>
      <c r="C147" s="10" t="s">
        <v>15</v>
      </c>
      <c r="D147" s="1" t="s">
        <v>33</v>
      </c>
      <c r="E147" s="10" t="s">
        <v>9</v>
      </c>
      <c r="F147" s="10">
        <v>20.368815999999999</v>
      </c>
      <c r="G147">
        <v>75.099999999999994</v>
      </c>
      <c r="H147" s="17">
        <v>20.307397999999999</v>
      </c>
      <c r="I147">
        <v>7.0817605000000006E-2</v>
      </c>
    </row>
    <row r="148" spans="1:9">
      <c r="A148" s="10">
        <v>322</v>
      </c>
      <c r="B148" s="10">
        <v>5</v>
      </c>
      <c r="C148" s="10" t="s">
        <v>15</v>
      </c>
      <c r="D148" s="1" t="s">
        <v>33</v>
      </c>
      <c r="E148" s="10" t="s">
        <v>9</v>
      </c>
      <c r="F148" s="10">
        <v>20.229935000000001</v>
      </c>
      <c r="G148">
        <v>74.8</v>
      </c>
      <c r="H148" s="17">
        <v>20.307397999999999</v>
      </c>
      <c r="I148">
        <v>7.0817605000000006E-2</v>
      </c>
    </row>
    <row r="149" spans="1:9">
      <c r="A149" s="10">
        <v>346</v>
      </c>
      <c r="B149" s="10">
        <v>5</v>
      </c>
      <c r="C149" s="10" t="s">
        <v>15</v>
      </c>
      <c r="D149" s="1" t="s">
        <v>33</v>
      </c>
      <c r="E149" s="10" t="s">
        <v>9</v>
      </c>
      <c r="F149" s="10">
        <v>20.323443999999999</v>
      </c>
      <c r="G149">
        <v>74.8</v>
      </c>
      <c r="H149" s="17">
        <v>20.307397999999999</v>
      </c>
      <c r="I149">
        <v>7.0817605000000006E-2</v>
      </c>
    </row>
    <row r="150" spans="1:9">
      <c r="A150" s="11">
        <v>11</v>
      </c>
      <c r="B150" s="11">
        <v>6</v>
      </c>
      <c r="C150" s="11" t="s">
        <v>15</v>
      </c>
      <c r="D150" s="2" t="s">
        <v>34</v>
      </c>
      <c r="E150" s="11" t="s">
        <v>9</v>
      </c>
      <c r="F150" s="11">
        <v>20.155937000000002</v>
      </c>
      <c r="G150">
        <v>74.599999999999994</v>
      </c>
      <c r="H150" s="17">
        <v>19.851389000000001</v>
      </c>
      <c r="I150">
        <v>0.26375943000000002</v>
      </c>
    </row>
    <row r="151" spans="1:9">
      <c r="A151" s="11">
        <v>35</v>
      </c>
      <c r="B151" s="11">
        <v>6</v>
      </c>
      <c r="C151" s="11" t="s">
        <v>15</v>
      </c>
      <c r="D151" s="2" t="s">
        <v>34</v>
      </c>
      <c r="E151" s="11" t="s">
        <v>9</v>
      </c>
      <c r="F151" s="11">
        <v>19.701834000000002</v>
      </c>
      <c r="G151">
        <v>74.8</v>
      </c>
      <c r="H151" s="17">
        <v>19.851389000000001</v>
      </c>
      <c r="I151">
        <v>0.26375943000000002</v>
      </c>
    </row>
    <row r="152" spans="1:9">
      <c r="A152" s="11">
        <v>59</v>
      </c>
      <c r="B152" s="11">
        <v>6</v>
      </c>
      <c r="C152" s="11" t="s">
        <v>15</v>
      </c>
      <c r="D152" s="2" t="s">
        <v>34</v>
      </c>
      <c r="E152" s="11" t="s">
        <v>9</v>
      </c>
      <c r="F152" s="11">
        <v>19.696400000000001</v>
      </c>
      <c r="G152">
        <v>74.599999999999994</v>
      </c>
      <c r="H152" s="17">
        <v>19.851389000000001</v>
      </c>
      <c r="I152">
        <v>0.26375943000000002</v>
      </c>
    </row>
    <row r="153" spans="1:9">
      <c r="A153" s="10">
        <v>83</v>
      </c>
      <c r="B153" s="10">
        <v>7</v>
      </c>
      <c r="C153" s="10" t="s">
        <v>15</v>
      </c>
      <c r="D153" s="1" t="s">
        <v>35</v>
      </c>
      <c r="E153" s="10" t="s">
        <v>9</v>
      </c>
      <c r="F153" s="10">
        <v>19.858132999999999</v>
      </c>
      <c r="G153">
        <v>75.099999999999994</v>
      </c>
      <c r="H153" s="17">
        <v>20.079062</v>
      </c>
      <c r="I153">
        <v>0.23255828000000001</v>
      </c>
    </row>
    <row r="154" spans="1:9">
      <c r="A154" s="10">
        <v>107</v>
      </c>
      <c r="B154" s="10">
        <v>7</v>
      </c>
      <c r="C154" s="10" t="s">
        <v>15</v>
      </c>
      <c r="D154" s="1" t="s">
        <v>35</v>
      </c>
      <c r="E154" s="10" t="s">
        <v>9</v>
      </c>
      <c r="F154" s="10">
        <v>20.057327000000001</v>
      </c>
      <c r="G154">
        <v>75.099999999999994</v>
      </c>
      <c r="H154" s="17">
        <v>20.079062</v>
      </c>
      <c r="I154">
        <v>0.23255828000000001</v>
      </c>
    </row>
    <row r="155" spans="1:9">
      <c r="A155" s="10">
        <v>131</v>
      </c>
      <c r="B155" s="10">
        <v>7</v>
      </c>
      <c r="C155" s="10" t="s">
        <v>15</v>
      </c>
      <c r="D155" s="1" t="s">
        <v>35</v>
      </c>
      <c r="E155" s="10" t="s">
        <v>9</v>
      </c>
      <c r="F155" s="10">
        <v>20.321724</v>
      </c>
      <c r="G155">
        <v>74.8</v>
      </c>
      <c r="H155" s="17">
        <v>20.079062</v>
      </c>
      <c r="I155">
        <v>0.23255828000000001</v>
      </c>
    </row>
    <row r="156" spans="1:9">
      <c r="A156" s="11">
        <v>155</v>
      </c>
      <c r="B156" s="11">
        <v>8</v>
      </c>
      <c r="C156" s="11" t="s">
        <v>15</v>
      </c>
      <c r="D156" s="2" t="s">
        <v>36</v>
      </c>
      <c r="E156" s="11" t="s">
        <v>9</v>
      </c>
      <c r="F156" s="11">
        <v>19.927063</v>
      </c>
      <c r="G156">
        <v>74.8</v>
      </c>
      <c r="H156" s="17">
        <v>19.906068999999999</v>
      </c>
      <c r="I156">
        <v>2.4929447E-2</v>
      </c>
    </row>
    <row r="157" spans="1:9">
      <c r="A157" s="11">
        <v>179</v>
      </c>
      <c r="B157" s="11">
        <v>8</v>
      </c>
      <c r="C157" s="11" t="s">
        <v>15</v>
      </c>
      <c r="D157" s="2" t="s">
        <v>36</v>
      </c>
      <c r="E157" s="11" t="s">
        <v>9</v>
      </c>
      <c r="F157" s="11">
        <v>19.912625999999999</v>
      </c>
      <c r="G157">
        <v>75.099999999999994</v>
      </c>
      <c r="H157" s="17">
        <v>19.906068999999999</v>
      </c>
      <c r="I157">
        <v>2.4929447E-2</v>
      </c>
    </row>
    <row r="158" spans="1:9">
      <c r="A158" s="11">
        <v>203</v>
      </c>
      <c r="B158" s="11">
        <v>8</v>
      </c>
      <c r="C158" s="11" t="s">
        <v>15</v>
      </c>
      <c r="D158" s="2" t="s">
        <v>36</v>
      </c>
      <c r="E158" s="11" t="s">
        <v>9</v>
      </c>
      <c r="F158" s="11">
        <v>19.878515</v>
      </c>
      <c r="G158">
        <v>75.099999999999994</v>
      </c>
      <c r="H158" s="17">
        <v>19.906068999999999</v>
      </c>
      <c r="I158">
        <v>2.4929447E-2</v>
      </c>
    </row>
    <row r="159" spans="1:9">
      <c r="A159" s="6">
        <v>227</v>
      </c>
      <c r="B159" s="6">
        <v>9</v>
      </c>
      <c r="C159" s="6" t="s">
        <v>15</v>
      </c>
      <c r="D159" s="7" t="s">
        <v>37</v>
      </c>
      <c r="E159" s="6" t="s">
        <v>9</v>
      </c>
      <c r="F159" s="6">
        <v>18.888403</v>
      </c>
      <c r="G159">
        <v>74.8</v>
      </c>
      <c r="H159" s="17">
        <v>19.125150000000001</v>
      </c>
      <c r="I159">
        <v>0.21058418000000001</v>
      </c>
    </row>
    <row r="160" spans="1:9">
      <c r="A160" s="6">
        <v>251</v>
      </c>
      <c r="B160" s="6">
        <v>9</v>
      </c>
      <c r="C160" s="6" t="s">
        <v>15</v>
      </c>
      <c r="D160" s="7" t="s">
        <v>37</v>
      </c>
      <c r="E160" s="6" t="s">
        <v>9</v>
      </c>
      <c r="F160" s="6">
        <v>19.195467000000001</v>
      </c>
      <c r="G160">
        <v>74.8</v>
      </c>
      <c r="H160" s="17">
        <v>19.125150000000001</v>
      </c>
      <c r="I160">
        <v>0.21058418000000001</v>
      </c>
    </row>
    <row r="161" spans="1:9">
      <c r="A161" s="6">
        <v>275</v>
      </c>
      <c r="B161" s="6">
        <v>9</v>
      </c>
      <c r="C161" s="6" t="s">
        <v>15</v>
      </c>
      <c r="D161" s="7" t="s">
        <v>37</v>
      </c>
      <c r="E161" s="6" t="s">
        <v>9</v>
      </c>
      <c r="F161" s="6">
        <v>19.291575999999999</v>
      </c>
      <c r="G161">
        <v>75.099999999999994</v>
      </c>
      <c r="H161" s="17">
        <v>19.125150000000001</v>
      </c>
      <c r="I161">
        <v>0.21058418000000001</v>
      </c>
    </row>
    <row r="162" spans="1:9">
      <c r="A162" s="8">
        <v>299</v>
      </c>
      <c r="B162" s="8">
        <v>10</v>
      </c>
      <c r="C162" s="8" t="s">
        <v>15</v>
      </c>
      <c r="D162" s="9" t="s">
        <v>38</v>
      </c>
      <c r="E162" s="8" t="s">
        <v>9</v>
      </c>
      <c r="F162" s="8">
        <v>18.976454</v>
      </c>
      <c r="G162">
        <v>75.099999999999994</v>
      </c>
      <c r="H162" s="17">
        <v>18.991240000000001</v>
      </c>
      <c r="I162">
        <v>3.5602696000000003E-2</v>
      </c>
    </row>
    <row r="163" spans="1:9">
      <c r="A163" s="8">
        <v>323</v>
      </c>
      <c r="B163" s="8">
        <v>10</v>
      </c>
      <c r="C163" s="8" t="s">
        <v>15</v>
      </c>
      <c r="D163" s="9" t="s">
        <v>38</v>
      </c>
      <c r="E163" s="8" t="s">
        <v>9</v>
      </c>
      <c r="F163" s="8">
        <v>18.965412000000001</v>
      </c>
      <c r="G163">
        <v>74.8</v>
      </c>
      <c r="H163" s="17">
        <v>18.991240000000001</v>
      </c>
      <c r="I163">
        <v>3.5602696000000003E-2</v>
      </c>
    </row>
    <row r="164" spans="1:9">
      <c r="A164" s="8">
        <v>347</v>
      </c>
      <c r="B164" s="8">
        <v>10</v>
      </c>
      <c r="C164" s="8" t="s">
        <v>15</v>
      </c>
      <c r="D164" s="9" t="s">
        <v>38</v>
      </c>
      <c r="E164" s="8" t="s">
        <v>9</v>
      </c>
      <c r="F164" s="8">
        <v>19.031853000000002</v>
      </c>
      <c r="G164">
        <v>74.8</v>
      </c>
      <c r="H164" s="17">
        <v>18.991240000000001</v>
      </c>
      <c r="I164">
        <v>3.5602696000000003E-2</v>
      </c>
    </row>
    <row r="165" spans="1:9">
      <c r="A165" s="6">
        <v>12</v>
      </c>
      <c r="B165" s="6">
        <v>11</v>
      </c>
      <c r="C165" s="6" t="s">
        <v>15</v>
      </c>
      <c r="D165" s="7" t="s">
        <v>39</v>
      </c>
      <c r="E165" s="6" t="s">
        <v>9</v>
      </c>
      <c r="F165" s="6">
        <v>18.799666999999999</v>
      </c>
      <c r="G165">
        <v>74.599999999999994</v>
      </c>
      <c r="H165" s="17">
        <v>18.775604000000001</v>
      </c>
      <c r="I165">
        <v>6.8223803999999999E-2</v>
      </c>
    </row>
    <row r="166" spans="1:9">
      <c r="A166" s="6">
        <v>36</v>
      </c>
      <c r="B166" s="6">
        <v>11</v>
      </c>
      <c r="C166" s="6" t="s">
        <v>15</v>
      </c>
      <c r="D166" s="7" t="s">
        <v>39</v>
      </c>
      <c r="E166" s="6" t="s">
        <v>9</v>
      </c>
      <c r="F166" s="6">
        <v>18.828537000000001</v>
      </c>
      <c r="G166">
        <v>74.599999999999994</v>
      </c>
      <c r="H166" s="17">
        <v>18.775604000000001</v>
      </c>
      <c r="I166">
        <v>6.8223803999999999E-2</v>
      </c>
    </row>
    <row r="167" spans="1:9">
      <c r="A167" s="6">
        <v>60</v>
      </c>
      <c r="B167" s="6">
        <v>11</v>
      </c>
      <c r="C167" s="6" t="s">
        <v>15</v>
      </c>
      <c r="D167" s="7" t="s">
        <v>39</v>
      </c>
      <c r="E167" s="6" t="s">
        <v>9</v>
      </c>
      <c r="F167" s="6">
        <v>18.698609999999999</v>
      </c>
      <c r="G167">
        <v>74.8</v>
      </c>
      <c r="H167" s="17">
        <v>18.775604000000001</v>
      </c>
      <c r="I167">
        <v>6.8223803999999999E-2</v>
      </c>
    </row>
    <row r="168" spans="1:9">
      <c r="A168" s="8">
        <v>84</v>
      </c>
      <c r="B168" s="8">
        <v>12</v>
      </c>
      <c r="C168" s="8" t="s">
        <v>15</v>
      </c>
      <c r="D168" s="9" t="s">
        <v>40</v>
      </c>
      <c r="E168" s="8" t="s">
        <v>9</v>
      </c>
      <c r="F168" s="8">
        <v>19.252478</v>
      </c>
      <c r="G168">
        <v>74.8</v>
      </c>
      <c r="H168" s="17">
        <v>19.312414</v>
      </c>
      <c r="I168">
        <v>5.5589896E-2</v>
      </c>
    </row>
    <row r="169" spans="1:9">
      <c r="A169" s="8">
        <v>108</v>
      </c>
      <c r="B169" s="8">
        <v>12</v>
      </c>
      <c r="C169" s="8" t="s">
        <v>15</v>
      </c>
      <c r="D169" s="9" t="s">
        <v>40</v>
      </c>
      <c r="E169" s="8" t="s">
        <v>9</v>
      </c>
      <c r="F169" s="8">
        <v>19.362282</v>
      </c>
      <c r="G169">
        <v>75.400000000000006</v>
      </c>
      <c r="H169" s="17">
        <v>19.312414</v>
      </c>
      <c r="I169">
        <v>5.5589896E-2</v>
      </c>
    </row>
    <row r="170" spans="1:9">
      <c r="A170" s="8">
        <v>132</v>
      </c>
      <c r="B170" s="8">
        <v>12</v>
      </c>
      <c r="C170" s="8" t="s">
        <v>15</v>
      </c>
      <c r="D170" s="9" t="s">
        <v>40</v>
      </c>
      <c r="E170" s="8" t="s">
        <v>9</v>
      </c>
      <c r="F170" s="8">
        <v>19.322479999999999</v>
      </c>
      <c r="G170">
        <v>74.8</v>
      </c>
      <c r="H170" s="17">
        <v>19.312414</v>
      </c>
      <c r="I170">
        <v>5.5589896E-2</v>
      </c>
    </row>
    <row r="171" spans="1:9">
      <c r="A171" s="10">
        <v>156</v>
      </c>
      <c r="B171" s="10">
        <v>13</v>
      </c>
      <c r="C171" s="10" t="s">
        <v>15</v>
      </c>
      <c r="D171" s="1" t="s">
        <v>41</v>
      </c>
      <c r="E171" s="10" t="s">
        <v>9</v>
      </c>
      <c r="F171" s="10">
        <v>19.241152</v>
      </c>
      <c r="G171">
        <v>75.099999999999994</v>
      </c>
      <c r="H171" s="17">
        <v>19.454744000000002</v>
      </c>
      <c r="I171">
        <v>0.18683426</v>
      </c>
    </row>
    <row r="172" spans="1:9">
      <c r="A172" s="10">
        <v>180</v>
      </c>
      <c r="B172" s="10">
        <v>13</v>
      </c>
      <c r="C172" s="10" t="s">
        <v>15</v>
      </c>
      <c r="D172" s="1" t="s">
        <v>41</v>
      </c>
      <c r="E172" s="10" t="s">
        <v>9</v>
      </c>
      <c r="F172" s="10">
        <v>19.587821999999999</v>
      </c>
      <c r="G172">
        <v>75.099999999999994</v>
      </c>
      <c r="H172" s="17">
        <v>19.454744000000002</v>
      </c>
      <c r="I172">
        <v>0.18683426</v>
      </c>
    </row>
    <row r="173" spans="1:9">
      <c r="A173" s="10">
        <v>204</v>
      </c>
      <c r="B173" s="10">
        <v>13</v>
      </c>
      <c r="C173" s="10" t="s">
        <v>15</v>
      </c>
      <c r="D173" s="1" t="s">
        <v>41</v>
      </c>
      <c r="E173" s="10" t="s">
        <v>9</v>
      </c>
      <c r="F173" s="10">
        <v>19.535260000000001</v>
      </c>
      <c r="G173">
        <v>74.8</v>
      </c>
      <c r="H173" s="17">
        <v>19.454744000000002</v>
      </c>
      <c r="I173">
        <v>0.18683426</v>
      </c>
    </row>
    <row r="174" spans="1:9">
      <c r="A174" s="11">
        <v>228</v>
      </c>
      <c r="B174" s="11">
        <v>14</v>
      </c>
      <c r="C174" s="11" t="s">
        <v>15</v>
      </c>
      <c r="D174" s="2" t="s">
        <v>42</v>
      </c>
      <c r="E174" s="11" t="s">
        <v>9</v>
      </c>
      <c r="F174" s="11">
        <v>18.315563000000001</v>
      </c>
      <c r="G174">
        <v>75.099999999999994</v>
      </c>
      <c r="H174" s="17">
        <v>18.476984000000002</v>
      </c>
      <c r="I174">
        <v>0.14175805</v>
      </c>
    </row>
    <row r="175" spans="1:9">
      <c r="A175" s="11">
        <v>252</v>
      </c>
      <c r="B175" s="11">
        <v>14</v>
      </c>
      <c r="C175" s="11" t="s">
        <v>15</v>
      </c>
      <c r="D175" s="2" t="s">
        <v>42</v>
      </c>
      <c r="E175" s="11" t="s">
        <v>9</v>
      </c>
      <c r="F175" s="11">
        <v>18.534178000000001</v>
      </c>
      <c r="G175">
        <v>75.099999999999994</v>
      </c>
      <c r="H175" s="17">
        <v>18.476984000000002</v>
      </c>
      <c r="I175">
        <v>0.14175805</v>
      </c>
    </row>
    <row r="176" spans="1:9">
      <c r="A176" s="11">
        <v>276</v>
      </c>
      <c r="B176" s="11">
        <v>14</v>
      </c>
      <c r="C176" s="11" t="s">
        <v>15</v>
      </c>
      <c r="D176" s="2" t="s">
        <v>42</v>
      </c>
      <c r="E176" s="11" t="s">
        <v>9</v>
      </c>
      <c r="F176" s="11">
        <v>18.581209999999999</v>
      </c>
      <c r="G176">
        <v>74.8</v>
      </c>
      <c r="H176" s="17">
        <v>18.476984000000002</v>
      </c>
      <c r="I176">
        <v>0.14175805</v>
      </c>
    </row>
    <row r="177" spans="1:9">
      <c r="A177" s="10">
        <v>300</v>
      </c>
      <c r="B177" s="10">
        <v>15</v>
      </c>
      <c r="C177" s="10" t="s">
        <v>15</v>
      </c>
      <c r="D177" s="1" t="s">
        <v>43</v>
      </c>
      <c r="E177" s="10" t="s">
        <v>9</v>
      </c>
      <c r="F177" s="10">
        <v>19.957815</v>
      </c>
      <c r="G177">
        <v>74.8</v>
      </c>
      <c r="H177" s="17">
        <v>19.537132</v>
      </c>
      <c r="I177">
        <v>0.36631849999999999</v>
      </c>
    </row>
    <row r="178" spans="1:9">
      <c r="A178" s="10">
        <v>324</v>
      </c>
      <c r="B178" s="10">
        <v>15</v>
      </c>
      <c r="C178" s="10" t="s">
        <v>15</v>
      </c>
      <c r="D178" s="1" t="s">
        <v>43</v>
      </c>
      <c r="E178" s="10" t="s">
        <v>9</v>
      </c>
      <c r="F178" s="10">
        <v>19.288602999999998</v>
      </c>
      <c r="G178">
        <v>74.8</v>
      </c>
      <c r="H178" s="17">
        <v>19.537132</v>
      </c>
      <c r="I178">
        <v>0.36631849999999999</v>
      </c>
    </row>
    <row r="179" spans="1:9">
      <c r="A179" s="10">
        <v>348</v>
      </c>
      <c r="B179" s="10">
        <v>15</v>
      </c>
      <c r="C179" s="10" t="s">
        <v>15</v>
      </c>
      <c r="D179" s="1" t="s">
        <v>43</v>
      </c>
      <c r="E179" s="10" t="s">
        <v>9</v>
      </c>
      <c r="F179" s="10">
        <v>19.364977</v>
      </c>
      <c r="G179">
        <v>74.599999999999994</v>
      </c>
      <c r="H179" s="17">
        <v>19.537132</v>
      </c>
      <c r="I179">
        <v>0.36631849999999999</v>
      </c>
    </row>
    <row r="180" spans="1:9">
      <c r="A180" s="11">
        <v>13</v>
      </c>
      <c r="B180" s="11">
        <v>16</v>
      </c>
      <c r="C180" s="11" t="s">
        <v>15</v>
      </c>
      <c r="D180" s="2" t="s">
        <v>44</v>
      </c>
      <c r="E180" s="11" t="s">
        <v>9</v>
      </c>
      <c r="F180" s="11">
        <v>18.587790999999999</v>
      </c>
      <c r="G180">
        <v>74.8</v>
      </c>
      <c r="H180" s="17">
        <v>18.614115000000002</v>
      </c>
      <c r="I180">
        <v>7.2310254000000004E-2</v>
      </c>
    </row>
    <row r="181" spans="1:9">
      <c r="A181" s="11">
        <v>37</v>
      </c>
      <c r="B181" s="11">
        <v>16</v>
      </c>
      <c r="C181" s="11" t="s">
        <v>15</v>
      </c>
      <c r="D181" s="2" t="s">
        <v>44</v>
      </c>
      <c r="E181" s="11" t="s">
        <v>9</v>
      </c>
      <c r="F181" s="11">
        <v>18.558655000000002</v>
      </c>
      <c r="G181">
        <v>74.5</v>
      </c>
      <c r="H181" s="17">
        <v>18.614115000000002</v>
      </c>
      <c r="I181">
        <v>7.2310254000000004E-2</v>
      </c>
    </row>
    <row r="182" spans="1:9">
      <c r="A182" s="11">
        <v>61</v>
      </c>
      <c r="B182" s="11">
        <v>16</v>
      </c>
      <c r="C182" s="11" t="s">
        <v>15</v>
      </c>
      <c r="D182" s="2" t="s">
        <v>44</v>
      </c>
      <c r="E182" s="11" t="s">
        <v>9</v>
      </c>
      <c r="F182" s="11">
        <v>18.695900000000002</v>
      </c>
      <c r="G182">
        <v>74.8</v>
      </c>
      <c r="H182" s="17">
        <v>18.614115000000002</v>
      </c>
      <c r="I182">
        <v>7.2310254000000004E-2</v>
      </c>
    </row>
    <row r="183" spans="1:9">
      <c r="A183" s="6">
        <v>85</v>
      </c>
      <c r="B183" s="6">
        <v>17</v>
      </c>
      <c r="C183" s="6" t="s">
        <v>15</v>
      </c>
      <c r="D183" s="7" t="s">
        <v>45</v>
      </c>
      <c r="E183" s="6" t="s">
        <v>9</v>
      </c>
      <c r="F183" s="6">
        <v>18.395358999999999</v>
      </c>
      <c r="G183">
        <v>75.099999999999994</v>
      </c>
      <c r="H183" s="17">
        <v>18.322686999999998</v>
      </c>
      <c r="I183">
        <v>6.4411974999999996E-2</v>
      </c>
    </row>
    <row r="184" spans="1:9">
      <c r="A184" s="6">
        <v>109</v>
      </c>
      <c r="B184" s="6">
        <v>17</v>
      </c>
      <c r="C184" s="6" t="s">
        <v>15</v>
      </c>
      <c r="D184" s="7" t="s">
        <v>45</v>
      </c>
      <c r="E184" s="6" t="s">
        <v>9</v>
      </c>
      <c r="F184" s="6">
        <v>18.300066000000001</v>
      </c>
      <c r="G184">
        <v>74.8</v>
      </c>
      <c r="H184" s="17">
        <v>18.322686999999998</v>
      </c>
      <c r="I184">
        <v>6.4411974999999996E-2</v>
      </c>
    </row>
    <row r="185" spans="1:9">
      <c r="A185" s="6">
        <v>133</v>
      </c>
      <c r="B185" s="6">
        <v>17</v>
      </c>
      <c r="C185" s="6" t="s">
        <v>15</v>
      </c>
      <c r="D185" s="7" t="s">
        <v>45</v>
      </c>
      <c r="E185" s="6" t="s">
        <v>9</v>
      </c>
      <c r="F185" s="6">
        <v>18.272638000000001</v>
      </c>
      <c r="G185">
        <v>75.099999999999994</v>
      </c>
      <c r="H185" s="17">
        <v>18.322686999999998</v>
      </c>
      <c r="I185">
        <v>6.4411974999999996E-2</v>
      </c>
    </row>
    <row r="186" spans="1:9">
      <c r="A186" s="8">
        <v>157</v>
      </c>
      <c r="B186" s="8">
        <v>19</v>
      </c>
      <c r="C186" s="8" t="s">
        <v>15</v>
      </c>
      <c r="D186" s="9" t="s">
        <v>46</v>
      </c>
      <c r="E186" s="8" t="s">
        <v>9</v>
      </c>
      <c r="F186" s="8">
        <v>18.228628</v>
      </c>
      <c r="G186">
        <v>75.099999999999994</v>
      </c>
      <c r="H186" s="17">
        <v>18.377182000000001</v>
      </c>
      <c r="I186">
        <v>0.14332189000000001</v>
      </c>
    </row>
    <row r="187" spans="1:9">
      <c r="A187" s="8">
        <v>181</v>
      </c>
      <c r="B187" s="8">
        <v>19</v>
      </c>
      <c r="C187" s="8" t="s">
        <v>15</v>
      </c>
      <c r="D187" s="9" t="s">
        <v>46</v>
      </c>
      <c r="E187" s="8" t="s">
        <v>9</v>
      </c>
      <c r="F187" s="8">
        <v>18.388287999999999</v>
      </c>
      <c r="G187">
        <v>75.099999999999994</v>
      </c>
      <c r="H187" s="17">
        <v>18.377182000000001</v>
      </c>
      <c r="I187">
        <v>0.14332189000000001</v>
      </c>
    </row>
    <row r="188" spans="1:9">
      <c r="A188" s="8">
        <v>205</v>
      </c>
      <c r="B188" s="8">
        <v>19</v>
      </c>
      <c r="C188" s="8" t="s">
        <v>15</v>
      </c>
      <c r="D188" s="9" t="s">
        <v>46</v>
      </c>
      <c r="E188" s="8" t="s">
        <v>9</v>
      </c>
      <c r="F188" s="8">
        <v>18.514626</v>
      </c>
      <c r="G188">
        <v>75.099999999999994</v>
      </c>
      <c r="H188" s="17">
        <v>18.377182000000001</v>
      </c>
      <c r="I188">
        <v>0.14332189000000001</v>
      </c>
    </row>
    <row r="189" spans="1:9">
      <c r="A189" s="6">
        <v>229</v>
      </c>
      <c r="B189" s="6">
        <v>20</v>
      </c>
      <c r="C189" s="6" t="s">
        <v>15</v>
      </c>
      <c r="D189" s="7" t="s">
        <v>47</v>
      </c>
      <c r="E189" s="6" t="s">
        <v>9</v>
      </c>
      <c r="F189" s="6">
        <v>18.556519000000002</v>
      </c>
      <c r="G189">
        <v>75.099999999999994</v>
      </c>
      <c r="H189" s="17">
        <v>18.611022999999999</v>
      </c>
      <c r="I189">
        <v>4.7356095000000001E-2</v>
      </c>
    </row>
    <row r="190" spans="1:9">
      <c r="A190" s="6">
        <v>253</v>
      </c>
      <c r="B190" s="6">
        <v>20</v>
      </c>
      <c r="C190" s="6" t="s">
        <v>15</v>
      </c>
      <c r="D190" s="7" t="s">
        <v>47</v>
      </c>
      <c r="E190" s="6" t="s">
        <v>9</v>
      </c>
      <c r="F190" s="6">
        <v>18.642084000000001</v>
      </c>
      <c r="G190">
        <v>75.099999999999994</v>
      </c>
      <c r="H190" s="17">
        <v>18.611022999999999</v>
      </c>
      <c r="I190">
        <v>4.7356095000000001E-2</v>
      </c>
    </row>
    <row r="191" spans="1:9">
      <c r="A191" s="6">
        <v>277</v>
      </c>
      <c r="B191" s="6">
        <v>20</v>
      </c>
      <c r="C191" s="6" t="s">
        <v>15</v>
      </c>
      <c r="D191" s="7" t="s">
        <v>47</v>
      </c>
      <c r="E191" s="6" t="s">
        <v>9</v>
      </c>
      <c r="F191" s="6">
        <v>18.634467999999998</v>
      </c>
      <c r="G191">
        <v>74.8</v>
      </c>
      <c r="H191" s="17">
        <v>18.611022999999999</v>
      </c>
      <c r="I191">
        <v>4.7356095000000001E-2</v>
      </c>
    </row>
    <row r="192" spans="1:9">
      <c r="A192" s="10">
        <v>301</v>
      </c>
      <c r="B192" s="10">
        <v>21</v>
      </c>
      <c r="C192" s="10" t="s">
        <v>15</v>
      </c>
      <c r="D192" s="1" t="s">
        <v>48</v>
      </c>
      <c r="E192" s="10" t="s">
        <v>9</v>
      </c>
      <c r="F192" s="10">
        <v>18.715578000000001</v>
      </c>
      <c r="G192">
        <v>74.8</v>
      </c>
      <c r="H192" s="17">
        <v>18.557634</v>
      </c>
      <c r="I192">
        <v>0.13758471999999999</v>
      </c>
    </row>
    <row r="193" spans="1:9">
      <c r="A193" s="10">
        <v>325</v>
      </c>
      <c r="B193" s="10">
        <v>21</v>
      </c>
      <c r="C193" s="10" t="s">
        <v>15</v>
      </c>
      <c r="D193" s="1" t="s">
        <v>48</v>
      </c>
      <c r="E193" s="10" t="s">
        <v>9</v>
      </c>
      <c r="F193" s="10">
        <v>18.463820999999999</v>
      </c>
      <c r="G193">
        <v>74.8</v>
      </c>
      <c r="H193" s="17">
        <v>18.557634</v>
      </c>
      <c r="I193">
        <v>0.13758471999999999</v>
      </c>
    </row>
    <row r="194" spans="1:9">
      <c r="A194" s="10">
        <v>349</v>
      </c>
      <c r="B194" s="10">
        <v>21</v>
      </c>
      <c r="C194" s="10" t="s">
        <v>15</v>
      </c>
      <c r="D194" s="1" t="s">
        <v>48</v>
      </c>
      <c r="E194" s="10" t="s">
        <v>9</v>
      </c>
      <c r="F194" s="10">
        <v>18.493510000000001</v>
      </c>
      <c r="G194">
        <v>74.8</v>
      </c>
      <c r="H194" s="17">
        <v>18.557634</v>
      </c>
      <c r="I194">
        <v>0.13758471999999999</v>
      </c>
    </row>
    <row r="195" spans="1:9">
      <c r="A195" s="11">
        <v>14</v>
      </c>
      <c r="B195" s="11">
        <v>22</v>
      </c>
      <c r="C195" s="11" t="s">
        <v>15</v>
      </c>
      <c r="D195" s="2" t="s">
        <v>49</v>
      </c>
      <c r="E195" s="11" t="s">
        <v>9</v>
      </c>
      <c r="F195" s="11">
        <v>18.425697</v>
      </c>
      <c r="G195">
        <v>74.8</v>
      </c>
      <c r="H195" s="17">
        <v>18.602087000000001</v>
      </c>
      <c r="I195">
        <v>0.15283933</v>
      </c>
    </row>
    <row r="196" spans="1:9">
      <c r="A196" s="11">
        <v>38</v>
      </c>
      <c r="B196" s="11">
        <v>22</v>
      </c>
      <c r="C196" s="11" t="s">
        <v>15</v>
      </c>
      <c r="D196" s="2" t="s">
        <v>49</v>
      </c>
      <c r="E196" s="11" t="s">
        <v>9</v>
      </c>
      <c r="F196" s="11">
        <v>18.685295</v>
      </c>
      <c r="G196">
        <v>74.8</v>
      </c>
      <c r="H196" s="17">
        <v>18.602087000000001</v>
      </c>
      <c r="I196">
        <v>0.15283933</v>
      </c>
    </row>
    <row r="197" spans="1:9">
      <c r="A197" s="11">
        <v>62</v>
      </c>
      <c r="B197" s="11">
        <v>22</v>
      </c>
      <c r="C197" s="11" t="s">
        <v>15</v>
      </c>
      <c r="D197" s="2" t="s">
        <v>49</v>
      </c>
      <c r="E197" s="11" t="s">
        <v>9</v>
      </c>
      <c r="F197" s="11">
        <v>18.695269</v>
      </c>
      <c r="G197">
        <v>75.099999999999994</v>
      </c>
      <c r="H197" s="17">
        <v>18.602087000000001</v>
      </c>
      <c r="I197">
        <v>0.15283933</v>
      </c>
    </row>
    <row r="198" spans="1:9">
      <c r="A198" s="10">
        <v>86</v>
      </c>
      <c r="B198" s="10">
        <v>23</v>
      </c>
      <c r="C198" s="10" t="s">
        <v>15</v>
      </c>
      <c r="D198" s="1" t="s">
        <v>50</v>
      </c>
      <c r="E198" s="10" t="s">
        <v>9</v>
      </c>
      <c r="F198" s="10">
        <v>18.291922</v>
      </c>
      <c r="G198">
        <v>74.8</v>
      </c>
      <c r="H198" s="17">
        <v>18.298410000000001</v>
      </c>
      <c r="I198">
        <v>0.10813638</v>
      </c>
    </row>
    <row r="199" spans="1:9">
      <c r="A199" s="10">
        <v>110</v>
      </c>
      <c r="B199" s="10">
        <v>23</v>
      </c>
      <c r="C199" s="10" t="s">
        <v>15</v>
      </c>
      <c r="D199" s="1" t="s">
        <v>50</v>
      </c>
      <c r="E199" s="10" t="s">
        <v>9</v>
      </c>
      <c r="F199" s="10">
        <v>18.409645000000001</v>
      </c>
      <c r="G199">
        <v>75.099999999999994</v>
      </c>
      <c r="H199" s="17">
        <v>18.298410000000001</v>
      </c>
      <c r="I199">
        <v>0.10813638</v>
      </c>
    </row>
    <row r="200" spans="1:9">
      <c r="A200" s="10">
        <v>134</v>
      </c>
      <c r="B200" s="10">
        <v>23</v>
      </c>
      <c r="C200" s="10" t="s">
        <v>15</v>
      </c>
      <c r="D200" s="1" t="s">
        <v>50</v>
      </c>
      <c r="E200" s="10" t="s">
        <v>9</v>
      </c>
      <c r="F200" s="10">
        <v>18.193664999999999</v>
      </c>
      <c r="G200">
        <v>75.099999999999994</v>
      </c>
      <c r="H200" s="17">
        <v>18.298410000000001</v>
      </c>
      <c r="I200">
        <v>0.10813638</v>
      </c>
    </row>
    <row r="201" spans="1:9">
      <c r="A201" s="11">
        <v>158</v>
      </c>
      <c r="B201" s="11">
        <v>24</v>
      </c>
      <c r="C201" s="11" t="s">
        <v>15</v>
      </c>
      <c r="D201" s="2" t="s">
        <v>51</v>
      </c>
      <c r="E201" s="11" t="s">
        <v>9</v>
      </c>
      <c r="F201" s="11">
        <v>17.960922</v>
      </c>
      <c r="G201">
        <v>75.099999999999994</v>
      </c>
      <c r="H201" s="17">
        <v>18.085304000000001</v>
      </c>
      <c r="I201">
        <v>0.10784715</v>
      </c>
    </row>
    <row r="202" spans="1:9">
      <c r="A202" s="11">
        <v>182</v>
      </c>
      <c r="B202" s="11">
        <v>24</v>
      </c>
      <c r="C202" s="11" t="s">
        <v>15</v>
      </c>
      <c r="D202" s="2" t="s">
        <v>51</v>
      </c>
      <c r="E202" s="11" t="s">
        <v>9</v>
      </c>
      <c r="F202" s="11">
        <v>18.152761000000002</v>
      </c>
      <c r="G202">
        <v>74.8</v>
      </c>
      <c r="H202" s="17">
        <v>18.085304000000001</v>
      </c>
      <c r="I202">
        <v>0.10784715</v>
      </c>
    </row>
    <row r="203" spans="1:9">
      <c r="A203" s="11">
        <v>206</v>
      </c>
      <c r="B203" s="11">
        <v>24</v>
      </c>
      <c r="C203" s="11" t="s">
        <v>15</v>
      </c>
      <c r="D203" s="2" t="s">
        <v>51</v>
      </c>
      <c r="E203" s="11" t="s">
        <v>9</v>
      </c>
      <c r="F203" s="11">
        <v>18.142230999999999</v>
      </c>
      <c r="G203">
        <v>75.099999999999994</v>
      </c>
      <c r="H203" s="17">
        <v>18.085304000000001</v>
      </c>
      <c r="I203">
        <v>0.10784715</v>
      </c>
    </row>
    <row r="204" spans="1:9">
      <c r="A204" s="6">
        <v>230</v>
      </c>
      <c r="B204" s="6">
        <v>25</v>
      </c>
      <c r="C204" s="6" t="s">
        <v>15</v>
      </c>
      <c r="D204" s="7" t="s">
        <v>52</v>
      </c>
      <c r="E204" s="6" t="s">
        <v>9</v>
      </c>
      <c r="F204" s="6">
        <v>18.193777000000001</v>
      </c>
      <c r="G204">
        <v>75.099999999999994</v>
      </c>
      <c r="H204" s="17">
        <v>18.081258999999999</v>
      </c>
      <c r="I204">
        <v>0.10245903000000001</v>
      </c>
    </row>
    <row r="205" spans="1:9">
      <c r="A205" s="6">
        <v>254</v>
      </c>
      <c r="B205" s="6">
        <v>25</v>
      </c>
      <c r="C205" s="6" t="s">
        <v>15</v>
      </c>
      <c r="D205" s="7" t="s">
        <v>52</v>
      </c>
      <c r="E205" s="6" t="s">
        <v>9</v>
      </c>
      <c r="F205" s="6">
        <v>17.993338000000001</v>
      </c>
      <c r="G205">
        <v>75.099999999999994</v>
      </c>
      <c r="H205" s="17">
        <v>18.081258999999999</v>
      </c>
      <c r="I205">
        <v>0.10245903000000001</v>
      </c>
    </row>
    <row r="206" spans="1:9">
      <c r="A206" s="6">
        <v>278</v>
      </c>
      <c r="B206" s="6">
        <v>25</v>
      </c>
      <c r="C206" s="6" t="s">
        <v>15</v>
      </c>
      <c r="D206" s="7" t="s">
        <v>52</v>
      </c>
      <c r="E206" s="6" t="s">
        <v>9</v>
      </c>
      <c r="F206" s="6">
        <v>18.056657999999999</v>
      </c>
      <c r="G206">
        <v>74.8</v>
      </c>
      <c r="H206" s="17">
        <v>18.081258999999999</v>
      </c>
      <c r="I206">
        <v>0.10245903000000001</v>
      </c>
    </row>
    <row r="207" spans="1:9">
      <c r="A207" s="8">
        <v>302</v>
      </c>
      <c r="B207" s="8">
        <v>26</v>
      </c>
      <c r="C207" s="8" t="s">
        <v>15</v>
      </c>
      <c r="D207" s="9" t="s">
        <v>53</v>
      </c>
      <c r="E207" s="8" t="s">
        <v>9</v>
      </c>
      <c r="F207" s="8">
        <v>18.284683000000001</v>
      </c>
      <c r="G207">
        <v>75.099999999999994</v>
      </c>
      <c r="H207" s="17">
        <v>18.348182999999999</v>
      </c>
      <c r="I207">
        <v>5.508859E-2</v>
      </c>
    </row>
    <row r="208" spans="1:9">
      <c r="A208" s="8">
        <v>326</v>
      </c>
      <c r="B208" s="8">
        <v>26</v>
      </c>
      <c r="C208" s="8" t="s">
        <v>15</v>
      </c>
      <c r="D208" s="9" t="s">
        <v>53</v>
      </c>
      <c r="E208" s="8" t="s">
        <v>9</v>
      </c>
      <c r="F208" s="8">
        <v>18.376684000000001</v>
      </c>
      <c r="G208">
        <v>74.8</v>
      </c>
      <c r="H208" s="17">
        <v>18.348182999999999</v>
      </c>
      <c r="I208">
        <v>5.508859E-2</v>
      </c>
    </row>
    <row r="209" spans="1:9">
      <c r="A209" s="8">
        <v>350</v>
      </c>
      <c r="B209" s="8">
        <v>26</v>
      </c>
      <c r="C209" s="8" t="s">
        <v>15</v>
      </c>
      <c r="D209" s="9" t="s">
        <v>53</v>
      </c>
      <c r="E209" s="8" t="s">
        <v>9</v>
      </c>
      <c r="F209" s="8">
        <v>18.383182999999999</v>
      </c>
      <c r="G209">
        <v>75.3</v>
      </c>
      <c r="H209" s="17">
        <v>18.348182999999999</v>
      </c>
      <c r="I209">
        <v>5.508859E-2</v>
      </c>
    </row>
    <row r="210" spans="1:9">
      <c r="A210" s="10">
        <v>15</v>
      </c>
      <c r="B210" s="10">
        <v>27</v>
      </c>
      <c r="C210" s="10" t="s">
        <v>15</v>
      </c>
      <c r="D210" s="1" t="s">
        <v>54</v>
      </c>
      <c r="E210" s="10" t="s">
        <v>9</v>
      </c>
      <c r="F210" s="10">
        <v>18.042985999999999</v>
      </c>
      <c r="G210">
        <v>74.8</v>
      </c>
      <c r="H210" s="17">
        <v>18.083501999999999</v>
      </c>
      <c r="I210">
        <v>3.7366244999999999E-2</v>
      </c>
    </row>
    <row r="211" spans="1:9">
      <c r="A211" s="10">
        <v>39</v>
      </c>
      <c r="B211" s="10">
        <v>27</v>
      </c>
      <c r="C211" s="10" t="s">
        <v>15</v>
      </c>
      <c r="D211" s="1" t="s">
        <v>54</v>
      </c>
      <c r="E211" s="10" t="s">
        <v>9</v>
      </c>
      <c r="F211" s="10">
        <v>18.090914000000001</v>
      </c>
      <c r="G211">
        <v>74.8</v>
      </c>
      <c r="H211" s="17">
        <v>18.083501999999999</v>
      </c>
      <c r="I211">
        <v>3.7366244999999999E-2</v>
      </c>
    </row>
    <row r="212" spans="1:9">
      <c r="A212" s="10">
        <v>63</v>
      </c>
      <c r="B212" s="10">
        <v>27</v>
      </c>
      <c r="C212" s="10" t="s">
        <v>15</v>
      </c>
      <c r="D212" s="1" t="s">
        <v>54</v>
      </c>
      <c r="E212" s="10" t="s">
        <v>9</v>
      </c>
      <c r="F212" s="10">
        <v>18.116607999999999</v>
      </c>
      <c r="G212">
        <v>74.8</v>
      </c>
      <c r="H212" s="17">
        <v>18.083501999999999</v>
      </c>
      <c r="I212">
        <v>3.7366244999999999E-2</v>
      </c>
    </row>
    <row r="213" spans="1:9">
      <c r="A213" s="11">
        <v>87</v>
      </c>
      <c r="B213" s="11">
        <v>28</v>
      </c>
      <c r="C213" s="11" t="s">
        <v>15</v>
      </c>
      <c r="D213" s="2" t="s">
        <v>55</v>
      </c>
      <c r="E213" s="11" t="s">
        <v>9</v>
      </c>
      <c r="F213" s="11">
        <v>18.313510000000001</v>
      </c>
      <c r="G213">
        <v>74.8</v>
      </c>
      <c r="H213" s="17">
        <v>18.353480999999999</v>
      </c>
      <c r="I213">
        <v>3.8490943999999999E-2</v>
      </c>
    </row>
    <row r="214" spans="1:9">
      <c r="A214" s="11">
        <v>111</v>
      </c>
      <c r="B214" s="11">
        <v>28</v>
      </c>
      <c r="C214" s="11" t="s">
        <v>15</v>
      </c>
      <c r="D214" s="2" t="s">
        <v>55</v>
      </c>
      <c r="E214" s="11" t="s">
        <v>9</v>
      </c>
      <c r="F214" s="11">
        <v>18.390298999999999</v>
      </c>
      <c r="G214">
        <v>74.8</v>
      </c>
      <c r="H214" s="17">
        <v>18.353480999999999</v>
      </c>
      <c r="I214">
        <v>3.8490943999999999E-2</v>
      </c>
    </row>
    <row r="215" spans="1:9">
      <c r="A215" s="11">
        <v>135</v>
      </c>
      <c r="B215" s="11">
        <v>28</v>
      </c>
      <c r="C215" s="11" t="s">
        <v>15</v>
      </c>
      <c r="D215" s="2" t="s">
        <v>55</v>
      </c>
      <c r="E215" s="11" t="s">
        <v>9</v>
      </c>
      <c r="F215" s="11">
        <v>18.356634</v>
      </c>
      <c r="G215">
        <v>74.8</v>
      </c>
      <c r="H215" s="17">
        <v>18.353480999999999</v>
      </c>
      <c r="I215">
        <v>3.8490943999999999E-2</v>
      </c>
    </row>
    <row r="216" spans="1:9">
      <c r="A216" s="10">
        <v>159</v>
      </c>
      <c r="B216" s="10">
        <v>29</v>
      </c>
      <c r="C216" s="10" t="s">
        <v>15</v>
      </c>
      <c r="D216" s="1" t="s">
        <v>56</v>
      </c>
      <c r="E216" s="10" t="s">
        <v>9</v>
      </c>
      <c r="F216" s="10">
        <v>18.076439000000001</v>
      </c>
      <c r="G216">
        <v>74.8</v>
      </c>
      <c r="H216" s="17">
        <v>18.060976</v>
      </c>
      <c r="I216">
        <v>1.4728678E-2</v>
      </c>
    </row>
    <row r="217" spans="1:9">
      <c r="A217" s="10">
        <v>183</v>
      </c>
      <c r="B217" s="10">
        <v>29</v>
      </c>
      <c r="C217" s="10" t="s">
        <v>15</v>
      </c>
      <c r="D217" s="1" t="s">
        <v>56</v>
      </c>
      <c r="E217" s="10" t="s">
        <v>9</v>
      </c>
      <c r="F217" s="10">
        <v>18.059380999999998</v>
      </c>
      <c r="G217">
        <v>74.8</v>
      </c>
      <c r="H217" s="17">
        <v>18.060976</v>
      </c>
      <c r="I217">
        <v>1.4728678E-2</v>
      </c>
    </row>
    <row r="218" spans="1:9">
      <c r="A218" s="10">
        <v>207</v>
      </c>
      <c r="B218" s="10">
        <v>29</v>
      </c>
      <c r="C218" s="10" t="s">
        <v>15</v>
      </c>
      <c r="D218" s="1" t="s">
        <v>56</v>
      </c>
      <c r="E218" s="10" t="s">
        <v>9</v>
      </c>
      <c r="F218" s="10">
        <v>18.047111999999998</v>
      </c>
      <c r="G218">
        <v>75.099999999999994</v>
      </c>
      <c r="H218" s="17">
        <v>18.060976</v>
      </c>
      <c r="I218">
        <v>1.4728678E-2</v>
      </c>
    </row>
    <row r="219" spans="1:9">
      <c r="A219" s="6">
        <v>231</v>
      </c>
      <c r="B219" s="6">
        <v>30</v>
      </c>
      <c r="C219" s="6" t="s">
        <v>15</v>
      </c>
      <c r="D219" s="7" t="s">
        <v>57</v>
      </c>
      <c r="E219" s="6" t="s">
        <v>9</v>
      </c>
      <c r="F219" s="6">
        <v>18.069790000000001</v>
      </c>
      <c r="G219">
        <v>75.099999999999994</v>
      </c>
      <c r="H219" s="17">
        <v>18.186969999999999</v>
      </c>
      <c r="I219">
        <v>0.102971725</v>
      </c>
    </row>
    <row r="220" spans="1:9">
      <c r="A220" s="6">
        <v>255</v>
      </c>
      <c r="B220" s="6">
        <v>30</v>
      </c>
      <c r="C220" s="6" t="s">
        <v>15</v>
      </c>
      <c r="D220" s="7" t="s">
        <v>57</v>
      </c>
      <c r="E220" s="6" t="s">
        <v>9</v>
      </c>
      <c r="F220" s="6">
        <v>18.228096000000001</v>
      </c>
      <c r="G220">
        <v>74.8</v>
      </c>
      <c r="H220" s="17">
        <v>18.186969999999999</v>
      </c>
      <c r="I220">
        <v>0.102971725</v>
      </c>
    </row>
    <row r="221" spans="1:9">
      <c r="A221" s="6">
        <v>279</v>
      </c>
      <c r="B221" s="6">
        <v>30</v>
      </c>
      <c r="C221" s="6" t="s">
        <v>15</v>
      </c>
      <c r="D221" s="7" t="s">
        <v>57</v>
      </c>
      <c r="E221" s="6" t="s">
        <v>9</v>
      </c>
      <c r="F221" s="6">
        <v>18.263020999999998</v>
      </c>
      <c r="G221">
        <v>74.8</v>
      </c>
      <c r="H221" s="17">
        <v>18.186969999999999</v>
      </c>
      <c r="I221">
        <v>0.102971725</v>
      </c>
    </row>
    <row r="222" spans="1:9">
      <c r="A222" s="8">
        <v>303</v>
      </c>
      <c r="B222" s="8">
        <v>31</v>
      </c>
      <c r="C222" s="8" t="s">
        <v>15</v>
      </c>
      <c r="D222" s="9" t="s">
        <v>58</v>
      </c>
      <c r="E222" s="8" t="s">
        <v>9</v>
      </c>
      <c r="F222" s="8">
        <v>18.126187999999999</v>
      </c>
      <c r="G222">
        <v>75.099999999999994</v>
      </c>
      <c r="H222" s="17">
        <v>18.11946</v>
      </c>
      <c r="I222">
        <v>3.2826383000000001E-2</v>
      </c>
    </row>
    <row r="223" spans="1:9">
      <c r="A223" s="8">
        <v>327</v>
      </c>
      <c r="B223" s="8">
        <v>31</v>
      </c>
      <c r="C223" s="8" t="s">
        <v>15</v>
      </c>
      <c r="D223" s="9" t="s">
        <v>58</v>
      </c>
      <c r="E223" s="8" t="s">
        <v>9</v>
      </c>
      <c r="F223" s="8">
        <v>18.148396999999999</v>
      </c>
      <c r="G223">
        <v>74.8</v>
      </c>
      <c r="H223" s="17">
        <v>18.11946</v>
      </c>
      <c r="I223">
        <v>3.2826383000000001E-2</v>
      </c>
    </row>
    <row r="224" spans="1:9">
      <c r="A224" s="8">
        <v>351</v>
      </c>
      <c r="B224" s="8">
        <v>31</v>
      </c>
      <c r="C224" s="8" t="s">
        <v>15</v>
      </c>
      <c r="D224" s="9" t="s">
        <v>58</v>
      </c>
      <c r="E224" s="8" t="s">
        <v>9</v>
      </c>
      <c r="F224" s="8">
        <v>18.083787999999998</v>
      </c>
      <c r="G224">
        <v>74.8</v>
      </c>
      <c r="H224" s="17">
        <v>18.11946</v>
      </c>
      <c r="I224">
        <v>3.2826383000000001E-2</v>
      </c>
    </row>
    <row r="225" spans="1:9">
      <c r="A225" s="10">
        <v>16</v>
      </c>
      <c r="B225" s="10">
        <v>32</v>
      </c>
      <c r="C225" s="10" t="s">
        <v>15</v>
      </c>
      <c r="D225" s="1" t="s">
        <v>59</v>
      </c>
      <c r="E225" s="10" t="s">
        <v>9</v>
      </c>
      <c r="F225" s="10">
        <v>17.727385000000002</v>
      </c>
      <c r="G225">
        <v>74.5</v>
      </c>
      <c r="H225" s="17">
        <v>17.897079999999999</v>
      </c>
      <c r="I225">
        <v>0.15412036000000001</v>
      </c>
    </row>
    <row r="226" spans="1:9">
      <c r="A226" s="10">
        <v>40</v>
      </c>
      <c r="B226" s="10">
        <v>32</v>
      </c>
      <c r="C226" s="10" t="s">
        <v>15</v>
      </c>
      <c r="D226" s="1" t="s">
        <v>59</v>
      </c>
      <c r="E226" s="10" t="s">
        <v>9</v>
      </c>
      <c r="F226" s="10">
        <v>17.935493000000001</v>
      </c>
      <c r="G226">
        <v>74.8</v>
      </c>
      <c r="H226" s="20">
        <v>17.897079999999999</v>
      </c>
      <c r="I226">
        <v>0.15412036000000001</v>
      </c>
    </row>
    <row r="227" spans="1:9">
      <c r="A227" s="10">
        <v>64</v>
      </c>
      <c r="B227" s="10">
        <v>32</v>
      </c>
      <c r="C227" s="10" t="s">
        <v>15</v>
      </c>
      <c r="D227" s="1" t="s">
        <v>59</v>
      </c>
      <c r="E227" s="10" t="s">
        <v>9</v>
      </c>
      <c r="F227" s="10">
        <v>18.028358000000001</v>
      </c>
      <c r="G227">
        <v>74.8</v>
      </c>
      <c r="H227" s="17">
        <v>17.897079999999999</v>
      </c>
      <c r="I227">
        <v>0.15412036000000001</v>
      </c>
    </row>
    <row r="228" spans="1:9">
      <c r="A228" s="11">
        <v>88</v>
      </c>
      <c r="B228" s="11">
        <v>33</v>
      </c>
      <c r="C228" s="11" t="s">
        <v>15</v>
      </c>
      <c r="D228" s="2" t="s">
        <v>60</v>
      </c>
      <c r="E228" s="11" t="s">
        <v>9</v>
      </c>
      <c r="F228" s="11">
        <v>17.938068000000001</v>
      </c>
      <c r="G228">
        <v>74.8</v>
      </c>
      <c r="H228" s="17">
        <v>18.129809999999999</v>
      </c>
      <c r="I228">
        <v>0.22433371999999999</v>
      </c>
    </row>
    <row r="229" spans="1:9">
      <c r="A229" s="11">
        <v>112</v>
      </c>
      <c r="B229" s="11">
        <v>33</v>
      </c>
      <c r="C229" s="11" t="s">
        <v>15</v>
      </c>
      <c r="D229" s="2" t="s">
        <v>60</v>
      </c>
      <c r="E229" s="11" t="s">
        <v>9</v>
      </c>
      <c r="F229" s="11">
        <v>18.074842</v>
      </c>
      <c r="G229">
        <v>74.8</v>
      </c>
      <c r="H229" s="17">
        <v>18.129809999999999</v>
      </c>
      <c r="I229">
        <v>0.22433371999999999</v>
      </c>
    </row>
    <row r="230" spans="1:9">
      <c r="A230" s="11">
        <v>136</v>
      </c>
      <c r="B230" s="11">
        <v>33</v>
      </c>
      <c r="C230" s="11" t="s">
        <v>15</v>
      </c>
      <c r="D230" s="2" t="s">
        <v>60</v>
      </c>
      <c r="E230" s="11" t="s">
        <v>9</v>
      </c>
      <c r="F230" s="11">
        <v>18.376518000000001</v>
      </c>
      <c r="G230">
        <v>74.8</v>
      </c>
      <c r="H230" s="17">
        <v>18.129809999999999</v>
      </c>
      <c r="I230">
        <v>0.22433371999999999</v>
      </c>
    </row>
    <row r="231" spans="1:9">
      <c r="A231" s="6">
        <v>160</v>
      </c>
      <c r="B231" s="6">
        <v>34</v>
      </c>
      <c r="C231" s="6" t="s">
        <v>15</v>
      </c>
      <c r="D231" s="7" t="s">
        <v>61</v>
      </c>
      <c r="E231" s="6" t="s">
        <v>9</v>
      </c>
      <c r="F231" s="6">
        <v>18.272043</v>
      </c>
      <c r="G231">
        <v>74.8</v>
      </c>
      <c r="H231" s="17">
        <v>18.287638000000001</v>
      </c>
      <c r="I231">
        <v>1.9276970000000001E-2</v>
      </c>
    </row>
    <row r="232" spans="1:9">
      <c r="A232" s="6">
        <v>184</v>
      </c>
      <c r="B232" s="6">
        <v>34</v>
      </c>
      <c r="C232" s="6" t="s">
        <v>15</v>
      </c>
      <c r="D232" s="7" t="s">
        <v>61</v>
      </c>
      <c r="E232" s="6" t="s">
        <v>9</v>
      </c>
      <c r="F232" s="6">
        <v>18.309190000000001</v>
      </c>
      <c r="G232">
        <v>74.8</v>
      </c>
      <c r="H232" s="17">
        <v>18.287638000000001</v>
      </c>
      <c r="I232">
        <v>1.9276970000000001E-2</v>
      </c>
    </row>
    <row r="233" spans="1:9">
      <c r="A233" s="6">
        <v>208</v>
      </c>
      <c r="B233" s="6">
        <v>34</v>
      </c>
      <c r="C233" s="6" t="s">
        <v>15</v>
      </c>
      <c r="D233" s="7" t="s">
        <v>61</v>
      </c>
      <c r="E233" s="6" t="s">
        <v>9</v>
      </c>
      <c r="F233" s="6">
        <v>18.281680999999999</v>
      </c>
      <c r="G233">
        <v>75</v>
      </c>
      <c r="H233" s="17">
        <v>18.287638000000001</v>
      </c>
      <c r="I233">
        <v>1.9276970000000001E-2</v>
      </c>
    </row>
    <row r="234" spans="1:9">
      <c r="A234" s="8">
        <v>232</v>
      </c>
      <c r="B234" s="8">
        <v>35</v>
      </c>
      <c r="C234" s="8" t="s">
        <v>15</v>
      </c>
      <c r="D234" s="9" t="s">
        <v>62</v>
      </c>
      <c r="E234" s="8" t="s">
        <v>9</v>
      </c>
      <c r="F234" s="8">
        <v>18.306152000000001</v>
      </c>
      <c r="G234">
        <v>75</v>
      </c>
      <c r="H234" s="17">
        <v>18.38043</v>
      </c>
      <c r="I234">
        <v>6.438091E-2</v>
      </c>
    </row>
    <row r="235" spans="1:9">
      <c r="A235" s="8">
        <v>256</v>
      </c>
      <c r="B235" s="8">
        <v>35</v>
      </c>
      <c r="C235" s="8" t="s">
        <v>15</v>
      </c>
      <c r="D235" s="9" t="s">
        <v>62</v>
      </c>
      <c r="E235" s="8" t="s">
        <v>9</v>
      </c>
      <c r="F235" s="8">
        <v>18.414909999999999</v>
      </c>
      <c r="G235">
        <v>75</v>
      </c>
      <c r="H235" s="17">
        <v>18.38043</v>
      </c>
      <c r="I235">
        <v>6.438091E-2</v>
      </c>
    </row>
    <row r="236" spans="1:9">
      <c r="A236" s="8">
        <v>280</v>
      </c>
      <c r="B236" s="8">
        <v>35</v>
      </c>
      <c r="C236" s="8" t="s">
        <v>15</v>
      </c>
      <c r="D236" s="9" t="s">
        <v>62</v>
      </c>
      <c r="E236" s="8" t="s">
        <v>9</v>
      </c>
      <c r="F236" s="8">
        <v>18.420227000000001</v>
      </c>
      <c r="G236">
        <v>75</v>
      </c>
      <c r="H236" s="17">
        <v>18.38043</v>
      </c>
      <c r="I236">
        <v>6.438091E-2</v>
      </c>
    </row>
    <row r="237" spans="1:9">
      <c r="A237" s="10">
        <v>304</v>
      </c>
      <c r="B237" s="10">
        <v>36</v>
      </c>
      <c r="C237" s="10" t="s">
        <v>15</v>
      </c>
      <c r="D237" s="1" t="s">
        <v>63</v>
      </c>
      <c r="E237" s="10" t="s">
        <v>9</v>
      </c>
      <c r="F237" s="10">
        <v>18.392430999999998</v>
      </c>
      <c r="G237">
        <v>75</v>
      </c>
      <c r="H237" s="17">
        <v>18.33888</v>
      </c>
      <c r="I237">
        <v>7.8032409999999996E-2</v>
      </c>
    </row>
    <row r="238" spans="1:9">
      <c r="A238" s="10">
        <v>328</v>
      </c>
      <c r="B238" s="10">
        <v>36</v>
      </c>
      <c r="C238" s="10" t="s">
        <v>15</v>
      </c>
      <c r="D238" s="1" t="s">
        <v>63</v>
      </c>
      <c r="E238" s="10" t="s">
        <v>9</v>
      </c>
      <c r="F238" s="10">
        <v>18.249348000000001</v>
      </c>
      <c r="G238">
        <v>74.5</v>
      </c>
      <c r="H238" s="17">
        <v>18.33888</v>
      </c>
      <c r="I238">
        <v>7.8032409999999996E-2</v>
      </c>
    </row>
    <row r="239" spans="1:9">
      <c r="A239" s="10">
        <v>352</v>
      </c>
      <c r="B239" s="10">
        <v>36</v>
      </c>
      <c r="C239" s="10" t="s">
        <v>15</v>
      </c>
      <c r="D239" s="1" t="s">
        <v>63</v>
      </c>
      <c r="E239" s="10" t="s">
        <v>9</v>
      </c>
      <c r="F239" s="10">
        <v>18.374856999999999</v>
      </c>
      <c r="G239">
        <v>75</v>
      </c>
      <c r="H239" s="17">
        <v>18.33888</v>
      </c>
      <c r="I239">
        <v>7.8032409999999996E-2</v>
      </c>
    </row>
    <row r="240" spans="1:9">
      <c r="A240" s="11">
        <v>17</v>
      </c>
      <c r="B240" s="11">
        <v>37</v>
      </c>
      <c r="C240" s="11" t="s">
        <v>15</v>
      </c>
      <c r="D240" s="2" t="s">
        <v>64</v>
      </c>
      <c r="E240" s="11" t="s">
        <v>9</v>
      </c>
      <c r="F240" s="11">
        <v>18.123733999999999</v>
      </c>
      <c r="G240">
        <v>74.5</v>
      </c>
      <c r="H240" s="17">
        <v>18.148721999999999</v>
      </c>
      <c r="I240">
        <v>6.3902479999999998E-2</v>
      </c>
    </row>
    <row r="241" spans="1:9">
      <c r="A241" s="11">
        <v>41</v>
      </c>
      <c r="B241" s="11">
        <v>37</v>
      </c>
      <c r="C241" s="11" t="s">
        <v>15</v>
      </c>
      <c r="D241" s="2" t="s">
        <v>64</v>
      </c>
      <c r="E241" s="11" t="s">
        <v>9</v>
      </c>
      <c r="F241" s="11">
        <v>18.101091</v>
      </c>
      <c r="G241">
        <v>74.7</v>
      </c>
      <c r="H241" s="17">
        <v>18.148721999999999</v>
      </c>
      <c r="I241">
        <v>6.3902479999999998E-2</v>
      </c>
    </row>
    <row r="242" spans="1:9">
      <c r="A242" s="11">
        <v>65</v>
      </c>
      <c r="B242" s="11">
        <v>37</v>
      </c>
      <c r="C242" s="11" t="s">
        <v>15</v>
      </c>
      <c r="D242" s="2" t="s">
        <v>64</v>
      </c>
      <c r="E242" s="11" t="s">
        <v>9</v>
      </c>
      <c r="F242" s="11">
        <v>18.221343999999998</v>
      </c>
      <c r="G242">
        <v>74.5</v>
      </c>
      <c r="H242" s="17">
        <v>18.148721999999999</v>
      </c>
      <c r="I242">
        <v>6.3902479999999998E-2</v>
      </c>
    </row>
    <row r="243" spans="1:9">
      <c r="A243" s="10">
        <v>89</v>
      </c>
      <c r="B243" s="10">
        <v>38</v>
      </c>
      <c r="C243" s="10" t="s">
        <v>15</v>
      </c>
      <c r="D243" s="1" t="s">
        <v>65</v>
      </c>
      <c r="E243" s="10" t="s">
        <v>9</v>
      </c>
      <c r="F243" s="10">
        <v>17.974304</v>
      </c>
      <c r="G243">
        <v>74.7</v>
      </c>
      <c r="H243" s="17">
        <v>18.17089</v>
      </c>
      <c r="I243">
        <v>0.17071306999999999</v>
      </c>
    </row>
    <row r="244" spans="1:9">
      <c r="A244" s="10">
        <v>113</v>
      </c>
      <c r="B244" s="10">
        <v>38</v>
      </c>
      <c r="C244" s="10" t="s">
        <v>15</v>
      </c>
      <c r="D244" s="1" t="s">
        <v>65</v>
      </c>
      <c r="E244" s="10" t="s">
        <v>9</v>
      </c>
      <c r="F244" s="10">
        <v>18.281763000000002</v>
      </c>
      <c r="G244">
        <v>75.3</v>
      </c>
      <c r="H244" s="17">
        <v>18.17089</v>
      </c>
      <c r="I244">
        <v>0.17071306999999999</v>
      </c>
    </row>
    <row r="245" spans="1:9">
      <c r="A245" s="10">
        <v>137</v>
      </c>
      <c r="B245" s="10">
        <v>38</v>
      </c>
      <c r="C245" s="10" t="s">
        <v>15</v>
      </c>
      <c r="D245" s="1" t="s">
        <v>65</v>
      </c>
      <c r="E245" s="10" t="s">
        <v>9</v>
      </c>
      <c r="F245" s="10">
        <v>18.256605</v>
      </c>
      <c r="G245">
        <v>74.7</v>
      </c>
      <c r="H245" s="17">
        <v>18.17089</v>
      </c>
      <c r="I245">
        <v>0.17071306999999999</v>
      </c>
    </row>
    <row r="246" spans="1:9">
      <c r="A246" s="12">
        <v>21</v>
      </c>
      <c r="B246" s="12" t="s">
        <v>23</v>
      </c>
      <c r="C246" s="12" t="s">
        <v>15</v>
      </c>
      <c r="D246" s="4" t="s">
        <v>66</v>
      </c>
      <c r="E246" s="12" t="s">
        <v>9</v>
      </c>
      <c r="F246" s="12">
        <v>22.098278000000001</v>
      </c>
      <c r="G246">
        <v>74.5</v>
      </c>
    </row>
    <row r="247" spans="1:9">
      <c r="A247" s="12">
        <v>45</v>
      </c>
      <c r="B247" s="12" t="s">
        <v>23</v>
      </c>
      <c r="C247" s="12" t="s">
        <v>15</v>
      </c>
      <c r="D247" s="4" t="s">
        <v>66</v>
      </c>
      <c r="E247" s="12" t="s">
        <v>9</v>
      </c>
      <c r="F247" s="12">
        <v>21.954979000000002</v>
      </c>
      <c r="G247">
        <v>74.5</v>
      </c>
    </row>
    <row r="248" spans="1:9">
      <c r="A248" s="12">
        <v>69</v>
      </c>
      <c r="B248" s="12" t="s">
        <v>23</v>
      </c>
      <c r="C248" s="12" t="s">
        <v>15</v>
      </c>
      <c r="D248" s="4" t="s">
        <v>66</v>
      </c>
      <c r="E248" s="12" t="s">
        <v>9</v>
      </c>
      <c r="F248" s="12">
        <v>22.132887</v>
      </c>
      <c r="G248">
        <v>74.2</v>
      </c>
    </row>
    <row r="249" spans="1:9">
      <c r="A249" s="13">
        <v>93</v>
      </c>
      <c r="B249" s="13" t="s">
        <v>24</v>
      </c>
      <c r="C249" s="13" t="s">
        <v>15</v>
      </c>
      <c r="D249" s="14" t="s">
        <v>66</v>
      </c>
      <c r="E249" s="13" t="s">
        <v>9</v>
      </c>
      <c r="F249" s="13">
        <v>24.168236</v>
      </c>
      <c r="G249">
        <v>75</v>
      </c>
    </row>
    <row r="250" spans="1:9">
      <c r="A250" s="13">
        <v>117</v>
      </c>
      <c r="B250" s="13" t="s">
        <v>24</v>
      </c>
      <c r="C250" s="13" t="s">
        <v>15</v>
      </c>
      <c r="D250" s="14" t="s">
        <v>66</v>
      </c>
      <c r="E250" s="13" t="s">
        <v>9</v>
      </c>
      <c r="F250" s="13">
        <v>23.927076</v>
      </c>
      <c r="G250">
        <v>75.3</v>
      </c>
    </row>
    <row r="251" spans="1:9">
      <c r="A251" s="13">
        <v>141</v>
      </c>
      <c r="B251" s="13" t="s">
        <v>24</v>
      </c>
      <c r="C251" s="13" t="s">
        <v>15</v>
      </c>
      <c r="D251" s="14" t="s">
        <v>66</v>
      </c>
      <c r="E251" s="13" t="s">
        <v>9</v>
      </c>
      <c r="F251" s="13">
        <v>23.9694</v>
      </c>
      <c r="G251">
        <v>75</v>
      </c>
    </row>
    <row r="252" spans="1:9">
      <c r="A252" s="12">
        <v>165</v>
      </c>
      <c r="B252" s="12" t="s">
        <v>26</v>
      </c>
      <c r="C252" s="12" t="s">
        <v>15</v>
      </c>
      <c r="D252" s="5" t="s">
        <v>66</v>
      </c>
      <c r="E252" s="15" t="s">
        <v>9</v>
      </c>
      <c r="F252" s="15">
        <v>28.847390999999998</v>
      </c>
      <c r="G252">
        <v>75</v>
      </c>
    </row>
    <row r="253" spans="1:9">
      <c r="A253" s="12">
        <v>189</v>
      </c>
      <c r="B253" s="12" t="s">
        <v>26</v>
      </c>
      <c r="C253" s="12" t="s">
        <v>15</v>
      </c>
      <c r="D253" s="4" t="s">
        <v>66</v>
      </c>
      <c r="E253" s="12" t="s">
        <v>9</v>
      </c>
      <c r="F253" s="12">
        <v>26.362133</v>
      </c>
      <c r="G253">
        <v>75</v>
      </c>
    </row>
    <row r="254" spans="1:9">
      <c r="A254" s="12">
        <v>213</v>
      </c>
      <c r="B254" s="12" t="s">
        <v>26</v>
      </c>
      <c r="C254" s="12" t="s">
        <v>15</v>
      </c>
      <c r="D254" s="4" t="s">
        <v>66</v>
      </c>
      <c r="E254" s="12" t="s">
        <v>9</v>
      </c>
      <c r="F254" s="12">
        <v>26.695435</v>
      </c>
      <c r="G254">
        <v>75</v>
      </c>
    </row>
    <row r="255" spans="1:9">
      <c r="A255" s="13">
        <v>237</v>
      </c>
      <c r="B255" s="13" t="s">
        <v>25</v>
      </c>
      <c r="C255" s="13" t="s">
        <v>15</v>
      </c>
      <c r="D255" s="14" t="s">
        <v>66</v>
      </c>
      <c r="E255" s="13" t="s">
        <v>9</v>
      </c>
      <c r="F255" s="13">
        <v>28.969470999999999</v>
      </c>
      <c r="G255">
        <v>75.3</v>
      </c>
    </row>
    <row r="256" spans="1:9">
      <c r="A256" s="13">
        <v>261</v>
      </c>
      <c r="B256" s="13" t="s">
        <v>25</v>
      </c>
      <c r="C256" s="13" t="s">
        <v>15</v>
      </c>
      <c r="D256" s="14" t="s">
        <v>66</v>
      </c>
      <c r="E256" s="13" t="s">
        <v>9</v>
      </c>
      <c r="F256" s="13">
        <v>29.152415999999999</v>
      </c>
      <c r="G256">
        <v>75</v>
      </c>
    </row>
    <row r="257" spans="1:7">
      <c r="A257" s="13">
        <v>285</v>
      </c>
      <c r="B257" s="13" t="s">
        <v>25</v>
      </c>
      <c r="C257" s="13" t="s">
        <v>15</v>
      </c>
      <c r="D257" s="14" t="s">
        <v>66</v>
      </c>
      <c r="E257" s="13" t="s">
        <v>9</v>
      </c>
      <c r="F257" s="13">
        <v>29.813416</v>
      </c>
      <c r="G257">
        <v>75.3</v>
      </c>
    </row>
    <row r="258" spans="1:7">
      <c r="A258" s="12">
        <v>309</v>
      </c>
      <c r="B258" s="12" t="s">
        <v>27</v>
      </c>
      <c r="C258" s="12" t="s">
        <v>15</v>
      </c>
      <c r="D258" s="4" t="s">
        <v>66</v>
      </c>
      <c r="E258" s="12" t="s">
        <v>9</v>
      </c>
      <c r="F258" s="12">
        <v>32.447043999999998</v>
      </c>
      <c r="G258">
        <v>75.3</v>
      </c>
    </row>
    <row r="259" spans="1:7">
      <c r="A259" s="12">
        <v>333</v>
      </c>
      <c r="B259" s="12" t="s">
        <v>27</v>
      </c>
      <c r="C259" s="12" t="s">
        <v>15</v>
      </c>
      <c r="D259" s="4" t="s">
        <v>66</v>
      </c>
      <c r="E259" s="12" t="s">
        <v>9</v>
      </c>
      <c r="F259" s="12">
        <v>32.988242999999997</v>
      </c>
      <c r="G259">
        <v>74.7</v>
      </c>
    </row>
    <row r="260" spans="1:7">
      <c r="A260" s="12">
        <v>357</v>
      </c>
      <c r="B260" s="12" t="s">
        <v>27</v>
      </c>
      <c r="C260" s="12" t="s">
        <v>15</v>
      </c>
      <c r="D260" s="4" t="s">
        <v>66</v>
      </c>
      <c r="E260" s="12" t="s">
        <v>9</v>
      </c>
      <c r="F260" s="12">
        <v>33.075023999999999</v>
      </c>
      <c r="G260">
        <v>75.3</v>
      </c>
    </row>
    <row r="261" spans="1:7">
      <c r="A261">
        <v>48</v>
      </c>
      <c r="B261" t="s">
        <v>22</v>
      </c>
      <c r="C261" t="s">
        <v>15</v>
      </c>
      <c r="E261" t="s">
        <v>9</v>
      </c>
      <c r="F261" t="s">
        <v>10</v>
      </c>
      <c r="G261">
        <v>62</v>
      </c>
    </row>
    <row r="262" spans="1:7">
      <c r="A262" t="s">
        <v>11</v>
      </c>
      <c r="B262">
        <v>-3.8398810000000001</v>
      </c>
      <c r="C262" t="s">
        <v>12</v>
      </c>
    </row>
    <row r="263" spans="1:7">
      <c r="A263" t="s">
        <v>13</v>
      </c>
      <c r="C263">
        <v>21.738835999999999</v>
      </c>
    </row>
    <row r="264" spans="1:7">
      <c r="A264" t="s">
        <v>14</v>
      </c>
      <c r="C264">
        <v>0.97163869999999997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" topLeftCell="A2" activePane="bottomLeft" state="frozen"/>
      <selection pane="bottomLeft" activeCell="G22" sqref="G22"/>
    </sheetView>
  </sheetViews>
  <sheetFormatPr baseColWidth="10" defaultRowHeight="15" x14ac:dyDescent="0"/>
  <cols>
    <col min="3" max="3" width="16.83203125" customWidth="1"/>
    <col min="5" max="5" width="11.83203125" customWidth="1"/>
    <col min="11" max="11" width="15" customWidth="1"/>
    <col min="13" max="13" width="13.83203125" customWidth="1"/>
    <col min="15" max="15" width="12.1640625" customWidth="1"/>
  </cols>
  <sheetData>
    <row r="1" spans="1:17">
      <c r="A1" t="s">
        <v>74</v>
      </c>
      <c r="B1" t="s">
        <v>67</v>
      </c>
      <c r="C1" t="s">
        <v>68</v>
      </c>
      <c r="D1" t="s">
        <v>69</v>
      </c>
      <c r="E1" t="s">
        <v>70</v>
      </c>
      <c r="I1" t="s">
        <v>73</v>
      </c>
      <c r="J1" t="s">
        <v>67</v>
      </c>
      <c r="K1" t="s">
        <v>68</v>
      </c>
      <c r="L1" t="s">
        <v>69</v>
      </c>
      <c r="M1" t="s">
        <v>75</v>
      </c>
      <c r="N1" t="s">
        <v>70</v>
      </c>
      <c r="P1" t="s">
        <v>79</v>
      </c>
    </row>
    <row r="2" spans="1:17">
      <c r="A2">
        <v>1</v>
      </c>
      <c r="B2" t="s">
        <v>15</v>
      </c>
      <c r="C2" s="7" t="s">
        <v>29</v>
      </c>
      <c r="D2" s="17">
        <v>19.877652999999999</v>
      </c>
      <c r="E2">
        <f>D2-$D$33</f>
        <v>1.9805729999999997</v>
      </c>
      <c r="I2">
        <v>1</v>
      </c>
      <c r="J2" t="s">
        <v>8</v>
      </c>
      <c r="K2" s="7" t="s">
        <v>29</v>
      </c>
      <c r="L2" s="17">
        <v>24.086013999999999</v>
      </c>
      <c r="M2">
        <f>L2-E2</f>
        <v>22.105440999999999</v>
      </c>
      <c r="N2" s="6">
        <f>25.5-M2</f>
        <v>3.394559000000001</v>
      </c>
      <c r="Q2" t="s">
        <v>77</v>
      </c>
    </row>
    <row r="3" spans="1:17">
      <c r="A3">
        <v>2</v>
      </c>
      <c r="B3" t="s">
        <v>15</v>
      </c>
      <c r="C3" s="18" t="s">
        <v>30</v>
      </c>
      <c r="D3" s="17">
        <v>20.121231000000002</v>
      </c>
      <c r="E3">
        <f t="shared" ref="E3:E18" si="0">D3-$D$33</f>
        <v>2.2241510000000027</v>
      </c>
      <c r="I3">
        <v>2</v>
      </c>
      <c r="J3" t="s">
        <v>8</v>
      </c>
      <c r="K3" s="18" t="s">
        <v>30</v>
      </c>
      <c r="L3" s="17">
        <v>24.934857999999998</v>
      </c>
      <c r="M3">
        <f t="shared" ref="M3:M17" si="1">L3-E3</f>
        <v>22.710706999999996</v>
      </c>
      <c r="N3" s="6">
        <f t="shared" ref="N3:N18" si="2">25.5-M3</f>
        <v>2.7892930000000042</v>
      </c>
    </row>
    <row r="4" spans="1:17">
      <c r="A4">
        <f>A3+1</f>
        <v>3</v>
      </c>
      <c r="B4" t="s">
        <v>15</v>
      </c>
      <c r="C4" s="7" t="s">
        <v>31</v>
      </c>
      <c r="D4" s="17">
        <v>19.929638000000001</v>
      </c>
      <c r="E4">
        <f t="shared" si="0"/>
        <v>2.0325580000000016</v>
      </c>
      <c r="I4">
        <f>I3+1</f>
        <v>3</v>
      </c>
      <c r="J4" t="s">
        <v>8</v>
      </c>
      <c r="K4" s="7" t="s">
        <v>31</v>
      </c>
      <c r="L4" s="17">
        <v>24.872757</v>
      </c>
      <c r="M4">
        <f t="shared" si="1"/>
        <v>22.840198999999998</v>
      </c>
      <c r="N4" s="6">
        <f t="shared" si="2"/>
        <v>2.6598010000000016</v>
      </c>
      <c r="P4">
        <f>MEDIAN(N2:N5)</f>
        <v>2.7692225000000033</v>
      </c>
    </row>
    <row r="5" spans="1:17">
      <c r="A5">
        <f t="shared" ref="A5:A38" si="3">A4+1</f>
        <v>4</v>
      </c>
      <c r="B5" t="s">
        <v>15</v>
      </c>
      <c r="C5" s="9" t="s">
        <v>32</v>
      </c>
      <c r="D5" s="17">
        <v>19.85819</v>
      </c>
      <c r="E5">
        <f t="shared" si="0"/>
        <v>1.9611100000000015</v>
      </c>
      <c r="I5">
        <f t="shared" ref="I5:I38" si="4">I4+1</f>
        <v>4</v>
      </c>
      <c r="J5" t="s">
        <v>8</v>
      </c>
      <c r="K5" s="9" t="s">
        <v>32</v>
      </c>
      <c r="L5" s="17">
        <v>24.711957999999999</v>
      </c>
      <c r="M5">
        <f t="shared" si="1"/>
        <v>22.750847999999998</v>
      </c>
      <c r="N5" s="6">
        <f t="shared" si="2"/>
        <v>2.7491520000000023</v>
      </c>
    </row>
    <row r="6" spans="1:17">
      <c r="A6">
        <f t="shared" si="3"/>
        <v>5</v>
      </c>
      <c r="B6" t="s">
        <v>15</v>
      </c>
      <c r="C6" s="1" t="s">
        <v>33</v>
      </c>
      <c r="D6" s="17">
        <v>20.307397999999999</v>
      </c>
      <c r="E6">
        <f t="shared" si="0"/>
        <v>2.4103180000000002</v>
      </c>
      <c r="I6">
        <f t="shared" si="4"/>
        <v>5</v>
      </c>
      <c r="J6" t="s">
        <v>8</v>
      </c>
      <c r="K6" s="1" t="s">
        <v>33</v>
      </c>
      <c r="L6" s="17">
        <v>25.635508000000002</v>
      </c>
      <c r="M6">
        <f t="shared" si="1"/>
        <v>23.225190000000001</v>
      </c>
      <c r="N6" s="10">
        <f t="shared" si="2"/>
        <v>2.2748099999999987</v>
      </c>
    </row>
    <row r="7" spans="1:17">
      <c r="A7">
        <f t="shared" si="3"/>
        <v>6</v>
      </c>
      <c r="B7" t="s">
        <v>15</v>
      </c>
      <c r="C7" s="2" t="s">
        <v>34</v>
      </c>
      <c r="D7" s="17">
        <v>19.851389000000001</v>
      </c>
      <c r="E7">
        <f t="shared" si="0"/>
        <v>1.9543090000000021</v>
      </c>
      <c r="I7">
        <f t="shared" si="4"/>
        <v>6</v>
      </c>
      <c r="J7" t="s">
        <v>8</v>
      </c>
      <c r="K7" s="2" t="s">
        <v>34</v>
      </c>
      <c r="L7" s="17">
        <v>24.954886999999999</v>
      </c>
      <c r="M7">
        <f t="shared" si="1"/>
        <v>23.000577999999997</v>
      </c>
      <c r="N7" s="10">
        <f t="shared" si="2"/>
        <v>2.4994220000000027</v>
      </c>
    </row>
    <row r="8" spans="1:17">
      <c r="A8">
        <f t="shared" si="3"/>
        <v>7</v>
      </c>
      <c r="B8" t="s">
        <v>15</v>
      </c>
      <c r="C8" s="1" t="s">
        <v>35</v>
      </c>
      <c r="D8" s="17">
        <v>20.079062</v>
      </c>
      <c r="E8">
        <f t="shared" si="0"/>
        <v>2.1819820000000014</v>
      </c>
      <c r="I8">
        <f t="shared" si="4"/>
        <v>7</v>
      </c>
      <c r="J8" t="s">
        <v>8</v>
      </c>
      <c r="K8" s="1" t="s">
        <v>35</v>
      </c>
      <c r="L8" s="17">
        <v>24.259985</v>
      </c>
      <c r="M8">
        <f t="shared" si="1"/>
        <v>22.078002999999999</v>
      </c>
      <c r="N8" s="10">
        <f t="shared" si="2"/>
        <v>3.4219970000000011</v>
      </c>
    </row>
    <row r="9" spans="1:17">
      <c r="A9">
        <f t="shared" si="3"/>
        <v>8</v>
      </c>
      <c r="B9" t="s">
        <v>15</v>
      </c>
      <c r="C9" s="19" t="s">
        <v>36</v>
      </c>
      <c r="D9" s="17">
        <v>19.906068999999999</v>
      </c>
      <c r="E9">
        <f t="shared" si="0"/>
        <v>2.0089889999999997</v>
      </c>
      <c r="I9">
        <f t="shared" si="4"/>
        <v>8</v>
      </c>
      <c r="J9" t="s">
        <v>8</v>
      </c>
      <c r="K9" s="19" t="s">
        <v>36</v>
      </c>
      <c r="L9" s="17">
        <v>24.691102999999998</v>
      </c>
      <c r="M9">
        <f t="shared" si="1"/>
        <v>22.682113999999999</v>
      </c>
      <c r="N9" s="10">
        <f t="shared" si="2"/>
        <v>2.8178860000000014</v>
      </c>
    </row>
    <row r="10" spans="1:17">
      <c r="A10">
        <f t="shared" si="3"/>
        <v>9</v>
      </c>
      <c r="B10" t="s">
        <v>15</v>
      </c>
      <c r="C10" s="7" t="s">
        <v>37</v>
      </c>
      <c r="D10" s="17">
        <v>19.125150000000001</v>
      </c>
      <c r="E10">
        <f t="shared" si="0"/>
        <v>1.2280700000000024</v>
      </c>
      <c r="I10">
        <f t="shared" si="4"/>
        <v>9</v>
      </c>
      <c r="J10" t="s">
        <v>8</v>
      </c>
      <c r="K10" s="7" t="s">
        <v>37</v>
      </c>
      <c r="L10" s="17">
        <v>25.530570000000001</v>
      </c>
      <c r="M10">
        <f t="shared" si="1"/>
        <v>24.302499999999998</v>
      </c>
      <c r="N10" s="8">
        <f t="shared" si="2"/>
        <v>1.1975000000000016</v>
      </c>
    </row>
    <row r="11" spans="1:17">
      <c r="A11">
        <f t="shared" si="3"/>
        <v>10</v>
      </c>
      <c r="B11" t="s">
        <v>15</v>
      </c>
      <c r="C11" s="9" t="s">
        <v>38</v>
      </c>
      <c r="D11" s="17">
        <v>18.991240000000001</v>
      </c>
      <c r="E11">
        <f t="shared" si="0"/>
        <v>1.0941600000000022</v>
      </c>
      <c r="I11">
        <f t="shared" si="4"/>
        <v>10</v>
      </c>
      <c r="J11" t="s">
        <v>8</v>
      </c>
      <c r="K11" s="9" t="s">
        <v>38</v>
      </c>
      <c r="L11" s="17">
        <v>25.204912</v>
      </c>
      <c r="M11">
        <f t="shared" si="1"/>
        <v>24.110751999999998</v>
      </c>
      <c r="N11" s="8">
        <f t="shared" si="2"/>
        <v>1.389248000000002</v>
      </c>
    </row>
    <row r="12" spans="1:17">
      <c r="A12">
        <f t="shared" si="3"/>
        <v>11</v>
      </c>
      <c r="B12" t="s">
        <v>15</v>
      </c>
      <c r="C12" s="7" t="s">
        <v>39</v>
      </c>
      <c r="D12" s="17">
        <v>18.775604000000001</v>
      </c>
      <c r="E12">
        <f t="shared" si="0"/>
        <v>0.8785240000000023</v>
      </c>
      <c r="I12">
        <f t="shared" si="4"/>
        <v>11</v>
      </c>
      <c r="J12" t="s">
        <v>8</v>
      </c>
      <c r="K12" s="7" t="s">
        <v>39</v>
      </c>
      <c r="L12" s="17">
        <v>24.380806</v>
      </c>
      <c r="M12">
        <f t="shared" si="1"/>
        <v>23.502281999999997</v>
      </c>
      <c r="N12" s="8">
        <f t="shared" si="2"/>
        <v>1.9977180000000025</v>
      </c>
    </row>
    <row r="13" spans="1:17">
      <c r="A13">
        <f t="shared" si="3"/>
        <v>12</v>
      </c>
      <c r="B13" t="s">
        <v>15</v>
      </c>
      <c r="C13" s="9" t="s">
        <v>40</v>
      </c>
      <c r="D13" s="17">
        <v>19.312414</v>
      </c>
      <c r="E13">
        <f t="shared" si="0"/>
        <v>1.4153340000000014</v>
      </c>
      <c r="I13">
        <f t="shared" si="4"/>
        <v>12</v>
      </c>
      <c r="J13" t="s">
        <v>8</v>
      </c>
      <c r="K13" s="9" t="s">
        <v>40</v>
      </c>
      <c r="L13" s="17">
        <v>24.417147</v>
      </c>
      <c r="M13">
        <f t="shared" si="1"/>
        <v>23.001812999999999</v>
      </c>
      <c r="N13" s="8">
        <f t="shared" si="2"/>
        <v>2.4981870000000015</v>
      </c>
    </row>
    <row r="14" spans="1:17">
      <c r="A14">
        <f t="shared" si="3"/>
        <v>13</v>
      </c>
      <c r="B14" t="s">
        <v>15</v>
      </c>
      <c r="C14" s="1" t="s">
        <v>41</v>
      </c>
      <c r="D14" s="17">
        <v>19.454744000000002</v>
      </c>
      <c r="E14">
        <f t="shared" si="0"/>
        <v>1.5576640000000026</v>
      </c>
      <c r="I14">
        <f t="shared" si="4"/>
        <v>13</v>
      </c>
      <c r="J14" t="s">
        <v>8</v>
      </c>
      <c r="K14" s="1" t="s">
        <v>41</v>
      </c>
      <c r="L14" s="17">
        <v>25.321304000000001</v>
      </c>
      <c r="M14">
        <f t="shared" si="1"/>
        <v>23.763639999999999</v>
      </c>
      <c r="N14" s="23">
        <f t="shared" si="2"/>
        <v>1.7363600000000012</v>
      </c>
    </row>
    <row r="15" spans="1:17">
      <c r="A15">
        <f t="shared" si="3"/>
        <v>14</v>
      </c>
      <c r="B15" t="s">
        <v>15</v>
      </c>
      <c r="C15" s="19" t="s">
        <v>42</v>
      </c>
      <c r="D15" s="17">
        <v>18.476984000000002</v>
      </c>
      <c r="E15">
        <f t="shared" si="0"/>
        <v>0.57990400000000264</v>
      </c>
      <c r="I15">
        <f t="shared" si="4"/>
        <v>14</v>
      </c>
      <c r="J15" t="s">
        <v>8</v>
      </c>
      <c r="K15" s="19" t="s">
        <v>42</v>
      </c>
      <c r="L15" s="17">
        <v>25.034873999999999</v>
      </c>
      <c r="M15">
        <f t="shared" si="1"/>
        <v>24.454969999999996</v>
      </c>
      <c r="N15" s="23">
        <f t="shared" si="2"/>
        <v>1.0450300000000041</v>
      </c>
      <c r="P15">
        <f>MEDIAN(N14:N17)</f>
        <v>1.4690325000000026</v>
      </c>
    </row>
    <row r="16" spans="1:17">
      <c r="A16">
        <f t="shared" si="3"/>
        <v>15</v>
      </c>
      <c r="B16" t="s">
        <v>15</v>
      </c>
      <c r="C16" s="1" t="s">
        <v>43</v>
      </c>
      <c r="D16" s="17">
        <v>19.537132</v>
      </c>
      <c r="E16">
        <f t="shared" si="0"/>
        <v>1.6400520000000007</v>
      </c>
      <c r="I16">
        <f t="shared" si="4"/>
        <v>15</v>
      </c>
      <c r="J16" t="s">
        <v>8</v>
      </c>
      <c r="K16" s="1" t="s">
        <v>43</v>
      </c>
      <c r="L16" s="17">
        <v>24.356508000000002</v>
      </c>
      <c r="M16">
        <f t="shared" si="1"/>
        <v>22.716456000000001</v>
      </c>
      <c r="N16" s="23">
        <f t="shared" si="2"/>
        <v>2.7835439999999991</v>
      </c>
    </row>
    <row r="17" spans="1:14">
      <c r="A17">
        <f t="shared" si="3"/>
        <v>16</v>
      </c>
      <c r="B17" t="s">
        <v>15</v>
      </c>
      <c r="C17" s="19" t="s">
        <v>44</v>
      </c>
      <c r="D17" s="17">
        <v>18.614115000000002</v>
      </c>
      <c r="E17">
        <f t="shared" si="0"/>
        <v>0.71703500000000275</v>
      </c>
      <c r="I17">
        <f t="shared" si="4"/>
        <v>16</v>
      </c>
      <c r="J17" t="s">
        <v>8</v>
      </c>
      <c r="K17" s="19" t="s">
        <v>44</v>
      </c>
      <c r="L17" s="17">
        <v>25.015329999999999</v>
      </c>
      <c r="M17">
        <f t="shared" si="1"/>
        <v>24.298294999999996</v>
      </c>
      <c r="N17" s="23">
        <f t="shared" si="2"/>
        <v>1.201705000000004</v>
      </c>
    </row>
    <row r="18" spans="1:14">
      <c r="A18">
        <f t="shared" si="3"/>
        <v>17</v>
      </c>
      <c r="B18" t="s">
        <v>15</v>
      </c>
      <c r="C18" s="7" t="s">
        <v>45</v>
      </c>
      <c r="D18" s="17">
        <v>18.322686999999998</v>
      </c>
      <c r="E18">
        <f t="shared" si="0"/>
        <v>0.4256069999999994</v>
      </c>
      <c r="I18">
        <f t="shared" si="4"/>
        <v>17</v>
      </c>
      <c r="J18" t="s">
        <v>8</v>
      </c>
      <c r="K18" s="7" t="s">
        <v>45</v>
      </c>
      <c r="L18" s="17">
        <v>25.341417</v>
      </c>
      <c r="M18">
        <f>L18-E18</f>
        <v>24.91581</v>
      </c>
      <c r="N18" s="24">
        <f t="shared" si="2"/>
        <v>0.58418999999999954</v>
      </c>
    </row>
    <row r="19" spans="1:14">
      <c r="A19">
        <f t="shared" si="3"/>
        <v>18</v>
      </c>
      <c r="C19" s="21" t="s">
        <v>71</v>
      </c>
      <c r="D19" s="21" t="s">
        <v>72</v>
      </c>
      <c r="E19" s="21" t="s">
        <v>72</v>
      </c>
      <c r="I19">
        <f t="shared" si="4"/>
        <v>18</v>
      </c>
      <c r="K19" s="21" t="s">
        <v>71</v>
      </c>
      <c r="L19" s="21" t="s">
        <v>71</v>
      </c>
      <c r="M19" s="21" t="s">
        <v>76</v>
      </c>
      <c r="N19" s="21" t="s">
        <v>78</v>
      </c>
    </row>
    <row r="20" spans="1:14">
      <c r="A20">
        <f>A19+1</f>
        <v>19</v>
      </c>
      <c r="B20" t="s">
        <v>15</v>
      </c>
      <c r="C20" s="9" t="s">
        <v>46</v>
      </c>
      <c r="D20" s="17">
        <v>18.377182000000001</v>
      </c>
      <c r="E20">
        <f>D20-$D$33</f>
        <v>0.48010200000000225</v>
      </c>
      <c r="I20">
        <f>I19+1</f>
        <v>19</v>
      </c>
      <c r="J20" t="s">
        <v>8</v>
      </c>
      <c r="K20" s="9" t="s">
        <v>46</v>
      </c>
      <c r="L20" s="17">
        <v>25.080603</v>
      </c>
      <c r="M20">
        <f>L20-E20</f>
        <v>24.600500999999998</v>
      </c>
      <c r="N20" s="6">
        <f>25.5-M20</f>
        <v>0.89949900000000227</v>
      </c>
    </row>
    <row r="21" spans="1:14">
      <c r="A21">
        <f t="shared" si="3"/>
        <v>20</v>
      </c>
      <c r="B21" t="s">
        <v>15</v>
      </c>
      <c r="C21" s="7" t="s">
        <v>47</v>
      </c>
      <c r="D21" s="17">
        <v>18.611022999999999</v>
      </c>
      <c r="E21">
        <f t="shared" ref="E21:E39" si="5">D21-$D$33</f>
        <v>0.71394300000000044</v>
      </c>
      <c r="I21">
        <f t="shared" si="4"/>
        <v>20</v>
      </c>
      <c r="J21" t="s">
        <v>8</v>
      </c>
      <c r="K21" s="7" t="s">
        <v>47</v>
      </c>
      <c r="L21" s="17">
        <v>25.929452999999999</v>
      </c>
      <c r="M21">
        <f t="shared" ref="M21:M39" si="6">L21-E21</f>
        <v>25.215509999999998</v>
      </c>
      <c r="N21" s="6">
        <f t="shared" ref="N21:N39" si="7">25.5-M21</f>
        <v>0.28449000000000169</v>
      </c>
    </row>
    <row r="22" spans="1:14">
      <c r="A22">
        <f t="shared" si="3"/>
        <v>21</v>
      </c>
      <c r="B22" t="s">
        <v>15</v>
      </c>
      <c r="C22" s="1" t="s">
        <v>48</v>
      </c>
      <c r="D22" s="17">
        <v>18.557634</v>
      </c>
      <c r="E22">
        <f t="shared" si="5"/>
        <v>0.6605540000000012</v>
      </c>
      <c r="I22">
        <f t="shared" si="4"/>
        <v>21</v>
      </c>
      <c r="J22" t="s">
        <v>8</v>
      </c>
      <c r="K22" s="1" t="s">
        <v>48</v>
      </c>
      <c r="L22" s="17">
        <v>23.586313000000001</v>
      </c>
      <c r="M22">
        <f t="shared" si="6"/>
        <v>22.925758999999999</v>
      </c>
      <c r="N22" s="10">
        <f t="shared" si="7"/>
        <v>2.5742410000000007</v>
      </c>
    </row>
    <row r="23" spans="1:14">
      <c r="A23">
        <f t="shared" si="3"/>
        <v>22</v>
      </c>
      <c r="B23" t="s">
        <v>15</v>
      </c>
      <c r="C23" s="19" t="s">
        <v>49</v>
      </c>
      <c r="D23" s="17">
        <v>18.602087000000001</v>
      </c>
      <c r="E23">
        <f t="shared" si="5"/>
        <v>0.70500700000000194</v>
      </c>
      <c r="I23">
        <f t="shared" si="4"/>
        <v>22</v>
      </c>
      <c r="J23" t="s">
        <v>8</v>
      </c>
      <c r="K23" s="19" t="s">
        <v>49</v>
      </c>
      <c r="L23" s="17">
        <v>24.339216</v>
      </c>
      <c r="M23">
        <f t="shared" si="6"/>
        <v>23.634208999999998</v>
      </c>
      <c r="N23" s="10">
        <f t="shared" si="7"/>
        <v>1.8657910000000015</v>
      </c>
    </row>
    <row r="24" spans="1:14">
      <c r="A24">
        <f t="shared" si="3"/>
        <v>23</v>
      </c>
      <c r="B24" t="s">
        <v>15</v>
      </c>
      <c r="C24" s="1" t="s">
        <v>50</v>
      </c>
      <c r="D24" s="17">
        <v>18.298410000000001</v>
      </c>
      <c r="E24">
        <f t="shared" si="5"/>
        <v>0.40133000000000152</v>
      </c>
      <c r="I24">
        <f t="shared" si="4"/>
        <v>23</v>
      </c>
      <c r="J24" t="s">
        <v>8</v>
      </c>
      <c r="K24" s="1" t="s">
        <v>50</v>
      </c>
      <c r="L24" s="17">
        <v>23.610268000000001</v>
      </c>
      <c r="M24">
        <f t="shared" si="6"/>
        <v>23.208938</v>
      </c>
      <c r="N24" s="10">
        <f t="shared" si="7"/>
        <v>2.2910620000000002</v>
      </c>
    </row>
    <row r="25" spans="1:14">
      <c r="A25">
        <f t="shared" si="3"/>
        <v>24</v>
      </c>
      <c r="B25" t="s">
        <v>15</v>
      </c>
      <c r="C25" s="19" t="s">
        <v>51</v>
      </c>
      <c r="D25" s="17">
        <v>18.085304000000001</v>
      </c>
      <c r="E25">
        <f t="shared" si="5"/>
        <v>0.18822400000000172</v>
      </c>
      <c r="I25">
        <f t="shared" si="4"/>
        <v>24</v>
      </c>
      <c r="J25" t="s">
        <v>8</v>
      </c>
      <c r="K25" s="19" t="s">
        <v>51</v>
      </c>
      <c r="L25" s="17">
        <v>23.136838999999998</v>
      </c>
      <c r="M25">
        <f t="shared" si="6"/>
        <v>22.948614999999997</v>
      </c>
      <c r="N25" s="10">
        <f t="shared" si="7"/>
        <v>2.5513850000000033</v>
      </c>
    </row>
    <row r="26" spans="1:14">
      <c r="A26">
        <f t="shared" si="3"/>
        <v>25</v>
      </c>
      <c r="B26" t="s">
        <v>15</v>
      </c>
      <c r="C26" s="7" t="s">
        <v>52</v>
      </c>
      <c r="D26" s="17">
        <v>18.081258999999999</v>
      </c>
      <c r="E26">
        <f t="shared" si="5"/>
        <v>0.18417900000000031</v>
      </c>
      <c r="I26">
        <f t="shared" si="4"/>
        <v>25</v>
      </c>
      <c r="J26" t="s">
        <v>8</v>
      </c>
      <c r="K26" s="7" t="s">
        <v>52</v>
      </c>
      <c r="L26" s="17">
        <v>25.546907000000001</v>
      </c>
      <c r="M26">
        <f t="shared" si="6"/>
        <v>25.362728000000001</v>
      </c>
      <c r="N26" s="8">
        <f t="shared" si="7"/>
        <v>0.13727199999999939</v>
      </c>
    </row>
    <row r="27" spans="1:14">
      <c r="A27">
        <f t="shared" si="3"/>
        <v>26</v>
      </c>
      <c r="B27" t="s">
        <v>15</v>
      </c>
      <c r="C27" s="9" t="s">
        <v>53</v>
      </c>
      <c r="D27" s="17">
        <v>18.348182999999999</v>
      </c>
      <c r="E27">
        <f t="shared" si="5"/>
        <v>0.45110299999999981</v>
      </c>
      <c r="I27">
        <f t="shared" si="4"/>
        <v>26</v>
      </c>
      <c r="J27" t="s">
        <v>8</v>
      </c>
      <c r="K27" s="9" t="s">
        <v>53</v>
      </c>
      <c r="L27" s="17">
        <v>25.827707</v>
      </c>
      <c r="M27">
        <f t="shared" si="6"/>
        <v>25.376604</v>
      </c>
      <c r="N27" s="8">
        <f t="shared" si="7"/>
        <v>0.12339599999999962</v>
      </c>
    </row>
    <row r="28" spans="1:14">
      <c r="A28">
        <f t="shared" si="3"/>
        <v>27</v>
      </c>
      <c r="B28" t="s">
        <v>15</v>
      </c>
      <c r="C28" s="1" t="s">
        <v>54</v>
      </c>
      <c r="D28" s="17">
        <v>18.083501999999999</v>
      </c>
      <c r="E28">
        <f t="shared" si="5"/>
        <v>0.18642200000000031</v>
      </c>
      <c r="I28">
        <f t="shared" si="4"/>
        <v>27</v>
      </c>
      <c r="J28" t="s">
        <v>8</v>
      </c>
      <c r="K28" s="1" t="s">
        <v>54</v>
      </c>
      <c r="L28" s="17">
        <v>23.083791999999999</v>
      </c>
      <c r="M28">
        <f t="shared" si="6"/>
        <v>22.897369999999999</v>
      </c>
      <c r="N28" s="11">
        <f t="shared" si="7"/>
        <v>2.6026300000000013</v>
      </c>
    </row>
    <row r="29" spans="1:14">
      <c r="A29">
        <f t="shared" si="3"/>
        <v>28</v>
      </c>
      <c r="B29" t="s">
        <v>15</v>
      </c>
      <c r="C29" s="19" t="s">
        <v>55</v>
      </c>
      <c r="D29" s="17">
        <v>18.353480999999999</v>
      </c>
      <c r="E29">
        <f t="shared" si="5"/>
        <v>0.45640099999999961</v>
      </c>
      <c r="I29">
        <f t="shared" si="4"/>
        <v>28</v>
      </c>
      <c r="J29" t="s">
        <v>8</v>
      </c>
      <c r="K29" s="19" t="s">
        <v>55</v>
      </c>
      <c r="L29" s="17">
        <v>23.75028</v>
      </c>
      <c r="M29">
        <f t="shared" si="6"/>
        <v>23.293879</v>
      </c>
      <c r="N29" s="11">
        <f t="shared" si="7"/>
        <v>2.2061209999999996</v>
      </c>
    </row>
    <row r="30" spans="1:14">
      <c r="A30">
        <f t="shared" si="3"/>
        <v>29</v>
      </c>
      <c r="B30" t="s">
        <v>15</v>
      </c>
      <c r="C30" s="1" t="s">
        <v>56</v>
      </c>
      <c r="D30" s="17">
        <v>18.060976</v>
      </c>
      <c r="E30">
        <f t="shared" si="5"/>
        <v>0.16389600000000115</v>
      </c>
      <c r="I30">
        <f t="shared" si="4"/>
        <v>29</v>
      </c>
      <c r="J30" t="s">
        <v>8</v>
      </c>
      <c r="K30" s="1" t="s">
        <v>56</v>
      </c>
      <c r="L30" s="17">
        <v>23.480250000000002</v>
      </c>
      <c r="M30">
        <f t="shared" si="6"/>
        <v>23.316354</v>
      </c>
      <c r="N30" s="11">
        <f t="shared" si="7"/>
        <v>2.1836459999999995</v>
      </c>
    </row>
    <row r="31" spans="1:14">
      <c r="A31">
        <f t="shared" si="3"/>
        <v>30</v>
      </c>
      <c r="B31" t="s">
        <v>15</v>
      </c>
      <c r="C31" s="7" t="s">
        <v>57</v>
      </c>
      <c r="D31" s="17">
        <v>18.186969999999999</v>
      </c>
      <c r="E31">
        <f t="shared" si="5"/>
        <v>0.28988999999999976</v>
      </c>
      <c r="I31">
        <f t="shared" si="4"/>
        <v>30</v>
      </c>
      <c r="J31" t="s">
        <v>8</v>
      </c>
      <c r="K31" s="7" t="s">
        <v>57</v>
      </c>
      <c r="L31" s="17">
        <v>25.744012999999999</v>
      </c>
      <c r="M31" s="22">
        <f t="shared" si="6"/>
        <v>25.454122999999999</v>
      </c>
      <c r="N31" s="6">
        <f t="shared" si="7"/>
        <v>4.5877000000000834E-2</v>
      </c>
    </row>
    <row r="32" spans="1:14">
      <c r="A32">
        <f t="shared" si="3"/>
        <v>31</v>
      </c>
      <c r="B32" t="s">
        <v>15</v>
      </c>
      <c r="C32" s="9" t="s">
        <v>58</v>
      </c>
      <c r="D32" s="17">
        <v>18.11946</v>
      </c>
      <c r="E32">
        <f t="shared" si="5"/>
        <v>0.22238000000000113</v>
      </c>
      <c r="I32">
        <f t="shared" si="4"/>
        <v>31</v>
      </c>
      <c r="J32" t="s">
        <v>8</v>
      </c>
      <c r="K32" s="9" t="s">
        <v>58</v>
      </c>
      <c r="L32" s="17">
        <v>25.652391000000001</v>
      </c>
      <c r="M32">
        <f t="shared" si="6"/>
        <v>25.430011</v>
      </c>
      <c r="N32" s="6">
        <f t="shared" si="7"/>
        <v>6.9988999999999635E-2</v>
      </c>
    </row>
    <row r="33" spans="1:14">
      <c r="A33">
        <f t="shared" si="3"/>
        <v>32</v>
      </c>
      <c r="B33" t="s">
        <v>15</v>
      </c>
      <c r="C33" s="1" t="s">
        <v>59</v>
      </c>
      <c r="D33" s="20">
        <v>17.897079999999999</v>
      </c>
      <c r="E33">
        <f t="shared" si="5"/>
        <v>0</v>
      </c>
      <c r="I33">
        <f t="shared" si="4"/>
        <v>32</v>
      </c>
      <c r="J33" t="s">
        <v>8</v>
      </c>
      <c r="K33" s="1" t="s">
        <v>59</v>
      </c>
      <c r="L33" s="17">
        <v>23.224329000000001</v>
      </c>
      <c r="M33">
        <f t="shared" si="6"/>
        <v>23.224329000000001</v>
      </c>
      <c r="N33" s="10">
        <f t="shared" si="7"/>
        <v>2.2756709999999991</v>
      </c>
    </row>
    <row r="34" spans="1:14">
      <c r="A34">
        <f>A33+1</f>
        <v>33</v>
      </c>
      <c r="B34" t="s">
        <v>15</v>
      </c>
      <c r="C34" s="19" t="s">
        <v>60</v>
      </c>
      <c r="D34" s="17">
        <v>18.129809999999999</v>
      </c>
      <c r="E34">
        <f>D34-$D$33</f>
        <v>0.2327300000000001</v>
      </c>
      <c r="I34">
        <f>I33+1</f>
        <v>33</v>
      </c>
      <c r="J34" t="s">
        <v>8</v>
      </c>
      <c r="K34" s="19" t="s">
        <v>60</v>
      </c>
      <c r="L34" s="17">
        <v>23.761932000000002</v>
      </c>
      <c r="M34">
        <f t="shared" si="6"/>
        <v>23.529202000000002</v>
      </c>
      <c r="N34" s="10">
        <f t="shared" si="7"/>
        <v>1.9707979999999985</v>
      </c>
    </row>
    <row r="35" spans="1:14">
      <c r="A35">
        <f t="shared" si="3"/>
        <v>34</v>
      </c>
      <c r="B35" t="s">
        <v>15</v>
      </c>
      <c r="C35" s="7" t="s">
        <v>61</v>
      </c>
      <c r="D35" s="17">
        <v>18.287638000000001</v>
      </c>
      <c r="E35">
        <f t="shared" si="5"/>
        <v>0.39055800000000218</v>
      </c>
      <c r="I35">
        <f t="shared" si="4"/>
        <v>34</v>
      </c>
      <c r="J35" t="s">
        <v>8</v>
      </c>
      <c r="K35" s="7" t="s">
        <v>61</v>
      </c>
      <c r="L35" s="17">
        <v>25.641373000000002</v>
      </c>
      <c r="M35">
        <f t="shared" si="6"/>
        <v>25.250814999999999</v>
      </c>
      <c r="N35" s="8">
        <f t="shared" si="7"/>
        <v>0.24918500000000066</v>
      </c>
    </row>
    <row r="36" spans="1:14">
      <c r="A36">
        <f>A35+1</f>
        <v>35</v>
      </c>
      <c r="B36" t="s">
        <v>15</v>
      </c>
      <c r="C36" s="9" t="s">
        <v>62</v>
      </c>
      <c r="D36" s="17">
        <v>18.38043</v>
      </c>
      <c r="E36">
        <f t="shared" si="5"/>
        <v>0.4833500000000015</v>
      </c>
      <c r="I36">
        <f>I35+1</f>
        <v>35</v>
      </c>
      <c r="J36" t="s">
        <v>8</v>
      </c>
      <c r="K36" s="9" t="s">
        <v>62</v>
      </c>
      <c r="L36" s="17">
        <v>25.702116</v>
      </c>
      <c r="M36">
        <f t="shared" si="6"/>
        <v>25.218765999999999</v>
      </c>
      <c r="N36" s="8">
        <f t="shared" si="7"/>
        <v>0.28123400000000132</v>
      </c>
    </row>
    <row r="37" spans="1:14">
      <c r="A37">
        <f t="shared" si="3"/>
        <v>36</v>
      </c>
      <c r="B37" t="s">
        <v>15</v>
      </c>
      <c r="C37" s="1" t="s">
        <v>63</v>
      </c>
      <c r="D37" s="17">
        <v>18.33888</v>
      </c>
      <c r="E37">
        <f t="shared" si="5"/>
        <v>0.44180000000000064</v>
      </c>
      <c r="I37">
        <f t="shared" si="4"/>
        <v>36</v>
      </c>
      <c r="J37" t="s">
        <v>8</v>
      </c>
      <c r="K37" s="1" t="s">
        <v>63</v>
      </c>
      <c r="L37" s="17">
        <v>24.009519999999998</v>
      </c>
      <c r="M37">
        <f t="shared" si="6"/>
        <v>23.567719999999998</v>
      </c>
      <c r="N37" s="11">
        <f t="shared" si="7"/>
        <v>1.9322800000000022</v>
      </c>
    </row>
    <row r="38" spans="1:14">
      <c r="A38">
        <f t="shared" si="3"/>
        <v>37</v>
      </c>
      <c r="B38" t="s">
        <v>15</v>
      </c>
      <c r="C38" s="19" t="s">
        <v>64</v>
      </c>
      <c r="D38" s="17">
        <v>18.148721999999999</v>
      </c>
      <c r="E38">
        <f t="shared" si="5"/>
        <v>0.25164200000000037</v>
      </c>
      <c r="I38">
        <f t="shared" si="4"/>
        <v>37</v>
      </c>
      <c r="J38" t="s">
        <v>8</v>
      </c>
      <c r="K38" s="19" t="s">
        <v>64</v>
      </c>
      <c r="L38" s="17">
        <v>24.97702</v>
      </c>
      <c r="M38">
        <f t="shared" si="6"/>
        <v>24.725377999999999</v>
      </c>
      <c r="N38" s="11">
        <f t="shared" si="7"/>
        <v>0.77462200000000081</v>
      </c>
    </row>
    <row r="39" spans="1:14">
      <c r="A39">
        <f>A38+1</f>
        <v>38</v>
      </c>
      <c r="B39" t="s">
        <v>15</v>
      </c>
      <c r="C39" s="1" t="s">
        <v>65</v>
      </c>
      <c r="D39" s="17">
        <v>18.17089</v>
      </c>
      <c r="E39">
        <f t="shared" si="5"/>
        <v>0.273810000000001</v>
      </c>
      <c r="I39">
        <f>I38+1</f>
        <v>38</v>
      </c>
      <c r="J39" t="s">
        <v>8</v>
      </c>
      <c r="K39" s="1" t="s">
        <v>65</v>
      </c>
      <c r="L39" s="17">
        <v>24.700883999999999</v>
      </c>
      <c r="M39">
        <f t="shared" si="6"/>
        <v>24.427073999999998</v>
      </c>
      <c r="N39" s="11">
        <f t="shared" si="7"/>
        <v>1.0729260000000025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pane ySplit="1" topLeftCell="A2" activePane="bottomLeft" state="frozen"/>
      <selection pane="bottomLeft" activeCell="C3" sqref="C3"/>
    </sheetView>
  </sheetViews>
  <sheetFormatPr baseColWidth="10" defaultColWidth="11" defaultRowHeight="15" x14ac:dyDescent="0"/>
  <cols>
    <col min="1" max="1" width="13.5" customWidth="1"/>
    <col min="3" max="3" width="15.1640625" customWidth="1"/>
    <col min="5" max="5" width="13" customWidth="1"/>
    <col min="10" max="10" width="18.5" customWidth="1"/>
    <col min="11" max="11" width="11.33203125" customWidth="1"/>
    <col min="12" max="12" width="13.5" customWidth="1"/>
    <col min="13" max="13" width="12" customWidth="1"/>
  </cols>
  <sheetData>
    <row r="1" spans="1:17">
      <c r="A1" t="s">
        <v>1</v>
      </c>
      <c r="B1" t="s">
        <v>67</v>
      </c>
      <c r="C1" t="s">
        <v>68</v>
      </c>
      <c r="D1" t="s">
        <v>69</v>
      </c>
      <c r="E1" t="s">
        <v>70</v>
      </c>
      <c r="H1" t="s">
        <v>73</v>
      </c>
      <c r="I1" t="s">
        <v>67</v>
      </c>
      <c r="J1" t="s">
        <v>68</v>
      </c>
      <c r="K1" t="s">
        <v>69</v>
      </c>
      <c r="L1" t="s">
        <v>75</v>
      </c>
      <c r="M1" t="s">
        <v>70</v>
      </c>
    </row>
    <row r="2" spans="1:17">
      <c r="A2">
        <v>1</v>
      </c>
      <c r="B2" t="s">
        <v>15</v>
      </c>
      <c r="C2" s="7" t="s">
        <v>29</v>
      </c>
      <c r="D2" s="17">
        <v>19.515402000000002</v>
      </c>
      <c r="E2">
        <f>D2-D33</f>
        <v>2.1695670000000007</v>
      </c>
      <c r="H2">
        <v>1</v>
      </c>
      <c r="I2" t="s">
        <v>80</v>
      </c>
      <c r="J2" s="7" t="s">
        <v>29</v>
      </c>
      <c r="K2" s="17">
        <v>18.533636000000001</v>
      </c>
      <c r="L2">
        <f>K2-E2</f>
        <v>16.364069000000001</v>
      </c>
      <c r="M2" s="6">
        <f>20-L2</f>
        <v>3.6359309999999994</v>
      </c>
      <c r="Q2" t="s">
        <v>85</v>
      </c>
    </row>
    <row r="3" spans="1:17">
      <c r="A3">
        <v>2</v>
      </c>
      <c r="B3" t="s">
        <v>15</v>
      </c>
      <c r="C3" s="18" t="s">
        <v>30</v>
      </c>
      <c r="D3" s="17">
        <v>19.657247999999999</v>
      </c>
      <c r="E3">
        <f>D3-$D33</f>
        <v>2.3114129999999982</v>
      </c>
      <c r="H3">
        <v>2</v>
      </c>
      <c r="I3" t="s">
        <v>80</v>
      </c>
      <c r="J3" s="18" t="s">
        <v>30</v>
      </c>
      <c r="K3" s="17">
        <v>18.761365999999999</v>
      </c>
      <c r="L3">
        <f>K3-E3</f>
        <v>16.449953000000001</v>
      </c>
      <c r="M3" s="6">
        <f>20-L3</f>
        <v>3.5500469999999993</v>
      </c>
    </row>
    <row r="4" spans="1:17">
      <c r="A4">
        <f>A3+1</f>
        <v>3</v>
      </c>
      <c r="B4" t="s">
        <v>15</v>
      </c>
      <c r="C4" s="7" t="s">
        <v>31</v>
      </c>
      <c r="D4" s="17">
        <v>19.442693999999999</v>
      </c>
      <c r="E4">
        <f>D4-$D$33</f>
        <v>2.0968589999999985</v>
      </c>
      <c r="H4">
        <f>H3+1</f>
        <v>3</v>
      </c>
      <c r="I4" t="s">
        <v>80</v>
      </c>
      <c r="J4" s="7" t="s">
        <v>31</v>
      </c>
      <c r="K4" s="17">
        <v>19.134627999999999</v>
      </c>
      <c r="L4">
        <f>K4-E4</f>
        <v>17.037769000000001</v>
      </c>
      <c r="M4" s="6">
        <f>20-L4</f>
        <v>2.9622309999999992</v>
      </c>
    </row>
    <row r="5" spans="1:17">
      <c r="A5">
        <f>A4+1</f>
        <v>4</v>
      </c>
      <c r="B5" t="s">
        <v>15</v>
      </c>
      <c r="C5" s="9" t="s">
        <v>32</v>
      </c>
      <c r="D5" s="17">
        <v>19.324375</v>
      </c>
      <c r="E5">
        <f>D5-$D$33</f>
        <v>1.9785399999999989</v>
      </c>
      <c r="H5">
        <f>H4+1</f>
        <v>4</v>
      </c>
      <c r="I5" t="s">
        <v>80</v>
      </c>
      <c r="J5" s="9" t="s">
        <v>32</v>
      </c>
      <c r="K5" s="17">
        <v>18.778784000000002</v>
      </c>
      <c r="L5">
        <f>K5-E5</f>
        <v>16.800244000000003</v>
      </c>
      <c r="M5" s="6">
        <f>20-L5</f>
        <v>3.1997559999999972</v>
      </c>
    </row>
    <row r="6" spans="1:17">
      <c r="A6">
        <f>A5+1</f>
        <v>5</v>
      </c>
      <c r="B6" t="s">
        <v>15</v>
      </c>
      <c r="C6" s="1" t="s">
        <v>33</v>
      </c>
      <c r="D6" s="17">
        <v>19.788235</v>
      </c>
      <c r="E6">
        <f>D6-$D$33</f>
        <v>2.4423999999999992</v>
      </c>
      <c r="H6">
        <f>H5+1</f>
        <v>5</v>
      </c>
      <c r="I6" t="s">
        <v>80</v>
      </c>
      <c r="J6" s="1" t="s">
        <v>33</v>
      </c>
      <c r="K6" s="17">
        <v>19.486091999999999</v>
      </c>
      <c r="L6">
        <f>K6-E6</f>
        <v>17.043692</v>
      </c>
      <c r="M6" s="10">
        <f>20-L6</f>
        <v>2.9563079999999999</v>
      </c>
    </row>
    <row r="7" spans="1:17">
      <c r="A7">
        <f>A6+1</f>
        <v>6</v>
      </c>
      <c r="B7" t="s">
        <v>15</v>
      </c>
      <c r="C7" s="2" t="s">
        <v>34</v>
      </c>
      <c r="D7" s="17">
        <v>19.343744000000001</v>
      </c>
      <c r="E7">
        <f>D7-$D$33</f>
        <v>1.9979089999999999</v>
      </c>
      <c r="H7">
        <f>H6+1</f>
        <v>6</v>
      </c>
      <c r="I7" t="s">
        <v>80</v>
      </c>
      <c r="J7" s="2" t="s">
        <v>34</v>
      </c>
      <c r="K7" s="17">
        <v>19.129463000000001</v>
      </c>
      <c r="L7">
        <f>K7-E7</f>
        <v>17.131554000000001</v>
      </c>
      <c r="M7" s="10">
        <f>20-L7</f>
        <v>2.8684459999999987</v>
      </c>
    </row>
    <row r="8" spans="1:17">
      <c r="A8">
        <f>A7+1</f>
        <v>7</v>
      </c>
      <c r="B8" t="s">
        <v>15</v>
      </c>
      <c r="C8" s="1" t="s">
        <v>35</v>
      </c>
      <c r="D8" s="17">
        <v>19.687494000000001</v>
      </c>
      <c r="E8">
        <f>D8-$D$33</f>
        <v>2.3416589999999999</v>
      </c>
      <c r="F8" t="s">
        <v>84</v>
      </c>
      <c r="H8">
        <f>H7+1</f>
        <v>7</v>
      </c>
      <c r="I8" t="s">
        <v>80</v>
      </c>
      <c r="J8" s="1" t="s">
        <v>35</v>
      </c>
      <c r="K8" s="17">
        <v>18.491678</v>
      </c>
      <c r="L8">
        <f>K8-E8</f>
        <v>16.150019</v>
      </c>
      <c r="M8" s="10">
        <f>20-L8</f>
        <v>3.8499809999999997</v>
      </c>
    </row>
    <row r="9" spans="1:17">
      <c r="A9">
        <f>A8+1</f>
        <v>8</v>
      </c>
      <c r="B9" t="s">
        <v>15</v>
      </c>
      <c r="C9" s="19" t="s">
        <v>36</v>
      </c>
      <c r="D9" s="17">
        <v>19.512105999999999</v>
      </c>
      <c r="E9">
        <f>D9-$D$33</f>
        <v>2.1662709999999983</v>
      </c>
      <c r="H9">
        <f>H8+1</f>
        <v>8</v>
      </c>
      <c r="I9" t="s">
        <v>80</v>
      </c>
      <c r="J9" s="19" t="s">
        <v>36</v>
      </c>
      <c r="K9" s="17">
        <v>18.913938999999999</v>
      </c>
      <c r="L9">
        <f>K9-E9</f>
        <v>16.747668000000001</v>
      </c>
      <c r="M9" s="10">
        <f>20-L9</f>
        <v>3.2523319999999991</v>
      </c>
    </row>
    <row r="10" spans="1:17">
      <c r="A10">
        <f>A9+1</f>
        <v>9</v>
      </c>
      <c r="B10" t="s">
        <v>15</v>
      </c>
      <c r="C10" s="7" t="s">
        <v>37</v>
      </c>
      <c r="D10" s="17">
        <v>18.620187999999999</v>
      </c>
      <c r="E10">
        <f>D10-$D$33</f>
        <v>1.2743529999999978</v>
      </c>
      <c r="H10">
        <f>H9+1</f>
        <v>9</v>
      </c>
      <c r="I10" t="s">
        <v>80</v>
      </c>
      <c r="J10" s="7" t="s">
        <v>37</v>
      </c>
      <c r="K10" s="17">
        <v>20.755644</v>
      </c>
      <c r="L10">
        <f>K10-E10</f>
        <v>19.481291000000002</v>
      </c>
      <c r="M10" s="8">
        <f>20-L10</f>
        <v>0.51870899999999764</v>
      </c>
    </row>
    <row r="11" spans="1:17">
      <c r="A11">
        <f>A10+1</f>
        <v>10</v>
      </c>
      <c r="B11" t="s">
        <v>15</v>
      </c>
      <c r="C11" s="9" t="s">
        <v>38</v>
      </c>
      <c r="D11" s="17">
        <v>18.445799000000001</v>
      </c>
      <c r="E11">
        <f>D11-$D$33</f>
        <v>1.0999639999999999</v>
      </c>
      <c r="H11">
        <f>H10+1</f>
        <v>10</v>
      </c>
      <c r="I11" t="s">
        <v>80</v>
      </c>
      <c r="J11" s="9" t="s">
        <v>38</v>
      </c>
      <c r="K11" s="17">
        <v>20.690989999999999</v>
      </c>
      <c r="L11">
        <f>K11-E11</f>
        <v>19.591025999999999</v>
      </c>
      <c r="M11" s="8">
        <f>20-L11</f>
        <v>0.40897400000000061</v>
      </c>
    </row>
    <row r="12" spans="1:17">
      <c r="A12">
        <f>A11+1</f>
        <v>11</v>
      </c>
      <c r="B12" t="s">
        <v>15</v>
      </c>
      <c r="C12" s="7" t="s">
        <v>39</v>
      </c>
      <c r="D12" s="17">
        <v>18.335787</v>
      </c>
      <c r="E12">
        <f>D12-$D$33</f>
        <v>0.98995199999999883</v>
      </c>
      <c r="H12">
        <f>H11+1</f>
        <v>11</v>
      </c>
      <c r="I12" t="s">
        <v>80</v>
      </c>
      <c r="J12" s="7" t="s">
        <v>39</v>
      </c>
      <c r="K12" s="17">
        <v>20.383963000000001</v>
      </c>
      <c r="L12">
        <f>K12-E12</f>
        <v>19.394011000000003</v>
      </c>
      <c r="M12" s="8">
        <f>20-L12</f>
        <v>0.60598899999999745</v>
      </c>
    </row>
    <row r="13" spans="1:17">
      <c r="A13">
        <f>A12+1</f>
        <v>12</v>
      </c>
      <c r="B13" t="s">
        <v>15</v>
      </c>
      <c r="C13" s="9" t="s">
        <v>40</v>
      </c>
      <c r="D13" s="17">
        <v>18.652166000000001</v>
      </c>
      <c r="E13">
        <f>D13-$D$33</f>
        <v>1.3063310000000001</v>
      </c>
      <c r="H13">
        <f>H12+1</f>
        <v>12</v>
      </c>
      <c r="I13" t="s">
        <v>80</v>
      </c>
      <c r="J13" s="9" t="s">
        <v>40</v>
      </c>
      <c r="K13" s="17">
        <v>20.180548000000002</v>
      </c>
      <c r="L13">
        <f>K13-E13</f>
        <v>18.874217000000002</v>
      </c>
      <c r="M13" s="8">
        <f>20-L13</f>
        <v>1.1257829999999984</v>
      </c>
    </row>
    <row r="14" spans="1:17">
      <c r="A14">
        <f>A13+1</f>
        <v>13</v>
      </c>
      <c r="B14" t="s">
        <v>15</v>
      </c>
      <c r="C14" s="1" t="s">
        <v>41</v>
      </c>
      <c r="D14" s="17">
        <v>18.952100000000002</v>
      </c>
      <c r="E14">
        <f>D14-$D$33</f>
        <v>1.6062650000000005</v>
      </c>
      <c r="H14">
        <f>H13+1</f>
        <v>13</v>
      </c>
      <c r="I14" t="s">
        <v>80</v>
      </c>
      <c r="J14" s="1" t="s">
        <v>41</v>
      </c>
      <c r="K14" s="17">
        <v>20.658194999999999</v>
      </c>
      <c r="L14">
        <f>K14-E14</f>
        <v>19.051929999999999</v>
      </c>
      <c r="M14" s="25">
        <f>20-L14</f>
        <v>0.9480700000000013</v>
      </c>
    </row>
    <row r="15" spans="1:17">
      <c r="A15">
        <f>A14+1</f>
        <v>14</v>
      </c>
      <c r="B15" t="s">
        <v>15</v>
      </c>
      <c r="C15" s="19" t="s">
        <v>42</v>
      </c>
      <c r="D15" s="17">
        <v>17.879567999999999</v>
      </c>
      <c r="E15">
        <f>D15-$D$33</f>
        <v>0.53373299999999801</v>
      </c>
      <c r="H15">
        <f>H14+1</f>
        <v>14</v>
      </c>
      <c r="I15" t="s">
        <v>80</v>
      </c>
      <c r="J15" s="19" t="s">
        <v>42</v>
      </c>
      <c r="K15" s="17">
        <v>19.780169000000001</v>
      </c>
      <c r="L15">
        <f>K15-E15</f>
        <v>19.246436000000003</v>
      </c>
      <c r="M15" s="25">
        <f>20-L15</f>
        <v>0.75356399999999724</v>
      </c>
    </row>
    <row r="16" spans="1:17">
      <c r="A16">
        <f>A15+1</f>
        <v>15</v>
      </c>
      <c r="B16" t="s">
        <v>15</v>
      </c>
      <c r="C16" s="1" t="s">
        <v>43</v>
      </c>
      <c r="D16" s="17">
        <v>18.90991</v>
      </c>
      <c r="E16">
        <f>D16-$D$33</f>
        <v>1.564074999999999</v>
      </c>
      <c r="H16">
        <f>H15+1</f>
        <v>15</v>
      </c>
      <c r="I16" t="s">
        <v>80</v>
      </c>
      <c r="J16" s="1" t="s">
        <v>43</v>
      </c>
      <c r="K16" s="17">
        <v>21.020643</v>
      </c>
      <c r="L16">
        <f>K16-E16</f>
        <v>19.456568000000001</v>
      </c>
      <c r="M16" s="25">
        <f>20-L16</f>
        <v>0.54343199999999925</v>
      </c>
    </row>
    <row r="17" spans="1:13">
      <c r="A17">
        <f>A16+1</f>
        <v>16</v>
      </c>
      <c r="B17" t="s">
        <v>15</v>
      </c>
      <c r="C17" s="19" t="s">
        <v>44</v>
      </c>
      <c r="D17" s="17">
        <v>18.1813</v>
      </c>
      <c r="E17">
        <f>D17-$D$33</f>
        <v>0.83546499999999924</v>
      </c>
      <c r="H17">
        <f>H16+1</f>
        <v>16</v>
      </c>
      <c r="I17" t="s">
        <v>80</v>
      </c>
      <c r="J17" s="19" t="s">
        <v>44</v>
      </c>
      <c r="K17" s="17">
        <v>20.648779999999999</v>
      </c>
      <c r="L17" s="22">
        <f>K17-E17</f>
        <v>19.813314999999999</v>
      </c>
      <c r="M17" s="25">
        <f>20-L17</f>
        <v>0.18668500000000066</v>
      </c>
    </row>
    <row r="18" spans="1:13">
      <c r="A18">
        <f>A17+1</f>
        <v>17</v>
      </c>
      <c r="B18" t="s">
        <v>15</v>
      </c>
      <c r="C18" s="7" t="s">
        <v>45</v>
      </c>
      <c r="D18" s="17">
        <v>17.87707</v>
      </c>
      <c r="E18">
        <f>D18-$D$33</f>
        <v>0.53123499999999879</v>
      </c>
      <c r="H18">
        <f>H17+1</f>
        <v>17</v>
      </c>
      <c r="I18" t="s">
        <v>80</v>
      </c>
      <c r="J18" s="7" t="s">
        <v>45</v>
      </c>
      <c r="K18" s="17">
        <v>15.869683</v>
      </c>
      <c r="L18">
        <f>K18-E18</f>
        <v>15.338448000000001</v>
      </c>
      <c r="M18" s="6">
        <f>20-L18</f>
        <v>4.6615519999999986</v>
      </c>
    </row>
    <row r="19" spans="1:13">
      <c r="A19">
        <f>A18+1</f>
        <v>18</v>
      </c>
      <c r="B19" t="s">
        <v>15</v>
      </c>
      <c r="D19" s="17" t="s">
        <v>83</v>
      </c>
      <c r="H19">
        <f>H18+1</f>
        <v>18</v>
      </c>
      <c r="I19" t="s">
        <v>80</v>
      </c>
      <c r="J19" s="21" t="s">
        <v>72</v>
      </c>
      <c r="K19" t="s">
        <v>82</v>
      </c>
      <c r="L19" s="21" t="s">
        <v>72</v>
      </c>
      <c r="M19" s="21" t="s">
        <v>81</v>
      </c>
    </row>
    <row r="20" spans="1:13">
      <c r="A20">
        <f>A19+1</f>
        <v>19</v>
      </c>
      <c r="B20" t="s">
        <v>15</v>
      </c>
      <c r="C20" s="9" t="s">
        <v>46</v>
      </c>
      <c r="D20" s="17">
        <v>17.869585000000001</v>
      </c>
      <c r="E20">
        <f>D20-$D$33</f>
        <v>0.52374999999999972</v>
      </c>
      <c r="H20">
        <f>H19+1</f>
        <v>19</v>
      </c>
      <c r="I20" t="s">
        <v>80</v>
      </c>
      <c r="J20" s="9" t="s">
        <v>46</v>
      </c>
      <c r="K20" s="17">
        <v>16.066547</v>
      </c>
      <c r="L20">
        <f>K20-E20</f>
        <v>15.542797</v>
      </c>
      <c r="M20" s="6">
        <f>20-L20</f>
        <v>4.4572029999999998</v>
      </c>
    </row>
    <row r="21" spans="1:13">
      <c r="A21">
        <f>A20+1</f>
        <v>20</v>
      </c>
      <c r="B21" t="s">
        <v>15</v>
      </c>
      <c r="C21" s="7" t="s">
        <v>47</v>
      </c>
      <c r="D21" s="17">
        <v>18.216771999999999</v>
      </c>
      <c r="E21">
        <f>D21-$D$33</f>
        <v>0.87093699999999785</v>
      </c>
      <c r="H21">
        <f>H20+1</f>
        <v>20</v>
      </c>
      <c r="I21" t="s">
        <v>80</v>
      </c>
      <c r="J21" s="7" t="s">
        <v>47</v>
      </c>
      <c r="K21" s="17">
        <v>16.176238999999999</v>
      </c>
      <c r="L21">
        <f>K21-E21</f>
        <v>15.305302000000001</v>
      </c>
      <c r="M21" s="6">
        <f>20-L21</f>
        <v>4.6946979999999989</v>
      </c>
    </row>
    <row r="22" spans="1:13">
      <c r="A22">
        <f>A21+1</f>
        <v>21</v>
      </c>
      <c r="B22" t="s">
        <v>15</v>
      </c>
      <c r="C22" s="1" t="s">
        <v>48</v>
      </c>
      <c r="D22" s="17">
        <v>18.073461999999999</v>
      </c>
      <c r="E22">
        <f>D22-$D$33</f>
        <v>0.72762699999999825</v>
      </c>
      <c r="H22">
        <f>H21+1</f>
        <v>21</v>
      </c>
      <c r="I22" t="s">
        <v>80</v>
      </c>
      <c r="J22" s="1" t="s">
        <v>48</v>
      </c>
      <c r="K22" s="17">
        <v>14.208014500000001</v>
      </c>
      <c r="L22">
        <f>K22-E22</f>
        <v>13.480387500000003</v>
      </c>
      <c r="M22" s="10">
        <f>20-L22</f>
        <v>6.5196124999999974</v>
      </c>
    </row>
    <row r="23" spans="1:13">
      <c r="A23">
        <f>A22+1</f>
        <v>22</v>
      </c>
      <c r="B23" t="s">
        <v>15</v>
      </c>
      <c r="C23" s="19" t="s">
        <v>49</v>
      </c>
      <c r="D23" s="17">
        <v>18.031957999999999</v>
      </c>
      <c r="E23">
        <f>D23-$D$33</f>
        <v>0.68612299999999848</v>
      </c>
      <c r="H23">
        <f>H22+1</f>
        <v>22</v>
      </c>
      <c r="I23" t="s">
        <v>80</v>
      </c>
      <c r="J23" s="19" t="s">
        <v>49</v>
      </c>
      <c r="K23" s="17">
        <v>14.756311999999999</v>
      </c>
      <c r="L23">
        <f>K23-E23</f>
        <v>14.070189000000001</v>
      </c>
      <c r="M23" s="10">
        <f>20-L23</f>
        <v>5.9298109999999991</v>
      </c>
    </row>
    <row r="24" spans="1:13">
      <c r="A24">
        <f>A23+1</f>
        <v>23</v>
      </c>
      <c r="B24" t="s">
        <v>15</v>
      </c>
      <c r="C24" s="1" t="s">
        <v>50</v>
      </c>
      <c r="D24" s="17">
        <v>17.752749999999999</v>
      </c>
      <c r="E24">
        <f>D24-$D$33</f>
        <v>0.40691499999999792</v>
      </c>
      <c r="H24">
        <f>H23+1</f>
        <v>23</v>
      </c>
      <c r="I24" t="s">
        <v>80</v>
      </c>
      <c r="J24" s="1" t="s">
        <v>50</v>
      </c>
      <c r="K24" s="17">
        <v>14.631088999999999</v>
      </c>
      <c r="L24">
        <f>K24-E24</f>
        <v>14.224174000000001</v>
      </c>
      <c r="M24" s="10">
        <f>20-L24</f>
        <v>5.7758259999999986</v>
      </c>
    </row>
    <row r="25" spans="1:13">
      <c r="A25">
        <f>A24+1</f>
        <v>24</v>
      </c>
      <c r="B25" t="s">
        <v>15</v>
      </c>
      <c r="C25" s="19" t="s">
        <v>51</v>
      </c>
      <c r="D25" s="17">
        <v>17.780529999999999</v>
      </c>
      <c r="E25">
        <f>D25-$D$33</f>
        <v>0.43469499999999783</v>
      </c>
      <c r="H25">
        <f>H24+1</f>
        <v>24</v>
      </c>
      <c r="I25" t="s">
        <v>80</v>
      </c>
      <c r="J25" s="19" t="s">
        <v>51</v>
      </c>
      <c r="K25" s="17">
        <v>14.307273</v>
      </c>
      <c r="L25">
        <f>K25-E25</f>
        <v>13.872578000000003</v>
      </c>
      <c r="M25" s="10">
        <f>20-L25</f>
        <v>6.1274219999999975</v>
      </c>
    </row>
    <row r="26" spans="1:13">
      <c r="A26">
        <f>A25+1</f>
        <v>25</v>
      </c>
      <c r="B26" t="s">
        <v>15</v>
      </c>
      <c r="C26" s="7" t="s">
        <v>52</v>
      </c>
      <c r="D26" s="17">
        <v>17.608335</v>
      </c>
      <c r="E26">
        <f>D26-$D$33</f>
        <v>0.26249999999999929</v>
      </c>
      <c r="H26">
        <f>H25+1</f>
        <v>25</v>
      </c>
      <c r="I26" t="s">
        <v>80</v>
      </c>
      <c r="J26" s="7" t="s">
        <v>52</v>
      </c>
      <c r="K26" s="17">
        <v>15.959008000000001</v>
      </c>
      <c r="L26">
        <f>K26-E26</f>
        <v>15.696508000000001</v>
      </c>
      <c r="M26" s="8">
        <f>20-L26</f>
        <v>4.3034919999999985</v>
      </c>
    </row>
    <row r="27" spans="1:13">
      <c r="A27">
        <f>A26+1</f>
        <v>26</v>
      </c>
      <c r="B27" t="s">
        <v>15</v>
      </c>
      <c r="C27" s="9" t="s">
        <v>53</v>
      </c>
      <c r="D27" s="17">
        <v>17.663229000000001</v>
      </c>
      <c r="E27">
        <f>D27-$D$33</f>
        <v>0.31739400000000018</v>
      </c>
      <c r="H27">
        <f>H26+1</f>
        <v>26</v>
      </c>
      <c r="I27" t="s">
        <v>80</v>
      </c>
      <c r="J27" s="9" t="s">
        <v>53</v>
      </c>
      <c r="K27" s="17">
        <v>16.109656999999999</v>
      </c>
      <c r="L27">
        <f>K27-E27</f>
        <v>15.792262999999998</v>
      </c>
      <c r="M27" s="8">
        <f>20-L27</f>
        <v>4.2077370000000016</v>
      </c>
    </row>
    <row r="28" spans="1:13">
      <c r="A28">
        <f>A27+1</f>
        <v>27</v>
      </c>
      <c r="B28" t="s">
        <v>15</v>
      </c>
      <c r="C28" s="1" t="s">
        <v>54</v>
      </c>
      <c r="D28" s="17">
        <v>17.641961999999999</v>
      </c>
      <c r="E28">
        <f>D28-$D$33</f>
        <v>0.29612699999999847</v>
      </c>
      <c r="H28">
        <f>H27+1</f>
        <v>27</v>
      </c>
      <c r="I28" t="s">
        <v>80</v>
      </c>
      <c r="J28" s="1" t="s">
        <v>54</v>
      </c>
      <c r="K28" s="17">
        <v>13.683833</v>
      </c>
      <c r="L28">
        <f>K28-E28</f>
        <v>13.387706000000001</v>
      </c>
      <c r="M28" s="25">
        <f>20-L28</f>
        <v>6.6122939999999986</v>
      </c>
    </row>
    <row r="29" spans="1:13">
      <c r="A29">
        <f>A28+1</f>
        <v>28</v>
      </c>
      <c r="B29" t="s">
        <v>15</v>
      </c>
      <c r="C29" s="19" t="s">
        <v>55</v>
      </c>
      <c r="D29" s="17">
        <v>17.535920999999998</v>
      </c>
      <c r="E29">
        <f>D29-$D$33</f>
        <v>0.19008599999999731</v>
      </c>
      <c r="H29">
        <f>H28+1</f>
        <v>28</v>
      </c>
      <c r="I29" t="s">
        <v>80</v>
      </c>
      <c r="J29" s="19" t="s">
        <v>55</v>
      </c>
      <c r="K29" s="17">
        <v>14.011165</v>
      </c>
      <c r="L29">
        <f>K29-E29</f>
        <v>13.821079000000003</v>
      </c>
      <c r="M29" s="25">
        <f>20-L29</f>
        <v>6.1789209999999972</v>
      </c>
    </row>
    <row r="30" spans="1:13">
      <c r="A30">
        <f>A29+1</f>
        <v>29</v>
      </c>
      <c r="B30" t="s">
        <v>15</v>
      </c>
      <c r="C30" s="1" t="s">
        <v>56</v>
      </c>
      <c r="D30" s="17">
        <v>18.364979000000002</v>
      </c>
      <c r="E30">
        <f>D30-$D$33</f>
        <v>1.0191440000000007</v>
      </c>
      <c r="H30">
        <f>H29+1</f>
        <v>29</v>
      </c>
      <c r="I30" t="s">
        <v>80</v>
      </c>
      <c r="J30" s="1" t="s">
        <v>56</v>
      </c>
      <c r="K30" s="17">
        <v>14.409176</v>
      </c>
      <c r="L30">
        <f>K30-E30</f>
        <v>13.390032</v>
      </c>
      <c r="M30" s="25">
        <f>20-L30</f>
        <v>6.6099680000000003</v>
      </c>
    </row>
    <row r="31" spans="1:13">
      <c r="A31">
        <f>A30+1</f>
        <v>30</v>
      </c>
      <c r="B31" t="s">
        <v>15</v>
      </c>
      <c r="C31" s="7" t="s">
        <v>57</v>
      </c>
      <c r="D31" s="17">
        <v>17.715123999999999</v>
      </c>
      <c r="E31">
        <f>D31-$D$33</f>
        <v>0.36928899999999842</v>
      </c>
      <c r="H31">
        <f>H30+1</f>
        <v>30</v>
      </c>
      <c r="I31" t="s">
        <v>80</v>
      </c>
      <c r="J31" s="7" t="s">
        <v>57</v>
      </c>
      <c r="K31" s="17">
        <v>16.854839999999999</v>
      </c>
      <c r="L31">
        <f>K31-E31</f>
        <v>16.485551000000001</v>
      </c>
      <c r="M31" s="26">
        <f>20-L31</f>
        <v>3.514448999999999</v>
      </c>
    </row>
    <row r="32" spans="1:13">
      <c r="A32">
        <f>A31+1</f>
        <v>31</v>
      </c>
      <c r="B32" t="s">
        <v>15</v>
      </c>
      <c r="C32" s="9" t="s">
        <v>58</v>
      </c>
      <c r="D32" s="17">
        <v>17.507981999999998</v>
      </c>
      <c r="E32">
        <f>D32-$D$33</f>
        <v>0.16214699999999738</v>
      </c>
      <c r="H32">
        <f>H31+1</f>
        <v>31</v>
      </c>
      <c r="I32" t="s">
        <v>80</v>
      </c>
      <c r="J32" s="9" t="s">
        <v>58</v>
      </c>
      <c r="K32" s="17">
        <v>16.763314999999999</v>
      </c>
      <c r="L32">
        <f>K32-E32</f>
        <v>16.601168000000001</v>
      </c>
      <c r="M32" s="26">
        <f>20-L32</f>
        <v>3.3988319999999987</v>
      </c>
    </row>
    <row r="33" spans="1:13">
      <c r="A33">
        <f>A32+1</f>
        <v>32</v>
      </c>
      <c r="B33" t="s">
        <v>15</v>
      </c>
      <c r="C33" s="1" t="s">
        <v>59</v>
      </c>
      <c r="D33" s="20">
        <v>17.345835000000001</v>
      </c>
      <c r="E33">
        <f>D33-$D$33</f>
        <v>0</v>
      </c>
      <c r="H33">
        <f>H32+1</f>
        <v>32</v>
      </c>
      <c r="I33" t="s">
        <v>80</v>
      </c>
      <c r="J33" s="1" t="s">
        <v>59</v>
      </c>
      <c r="K33" s="17">
        <v>14.355263000000001</v>
      </c>
      <c r="L33">
        <f>K33-E33</f>
        <v>14.355263000000001</v>
      </c>
      <c r="M33" s="10">
        <f>20-L33</f>
        <v>5.6447369999999992</v>
      </c>
    </row>
    <row r="34" spans="1:13">
      <c r="A34">
        <f>A33+1</f>
        <v>33</v>
      </c>
      <c r="B34" t="s">
        <v>15</v>
      </c>
      <c r="C34" s="19" t="s">
        <v>60</v>
      </c>
      <c r="D34" s="17">
        <v>17.756146999999999</v>
      </c>
      <c r="E34">
        <f>D34-$D$33</f>
        <v>0.41031199999999757</v>
      </c>
      <c r="H34">
        <f>H33+1</f>
        <v>33</v>
      </c>
      <c r="I34" t="s">
        <v>80</v>
      </c>
      <c r="J34" s="19" t="s">
        <v>60</v>
      </c>
      <c r="K34" s="17">
        <v>14.620991</v>
      </c>
      <c r="L34">
        <f>K34-E34</f>
        <v>14.210679000000003</v>
      </c>
      <c r="M34" s="10">
        <f>20-L34</f>
        <v>5.7893209999999975</v>
      </c>
    </row>
    <row r="35" spans="1:13">
      <c r="A35">
        <f>A34+1</f>
        <v>34</v>
      </c>
      <c r="B35" t="s">
        <v>15</v>
      </c>
      <c r="C35" s="7" t="s">
        <v>61</v>
      </c>
      <c r="D35" s="17">
        <v>17.973375000000001</v>
      </c>
      <c r="E35">
        <f>D35-$D$33</f>
        <v>0.62753999999999976</v>
      </c>
      <c r="H35">
        <f>H34+1</f>
        <v>34</v>
      </c>
      <c r="I35" t="s">
        <v>80</v>
      </c>
      <c r="J35" s="7" t="s">
        <v>61</v>
      </c>
      <c r="K35" s="17">
        <v>16.020316999999999</v>
      </c>
      <c r="L35">
        <f>K35-E35</f>
        <v>15.392776999999999</v>
      </c>
      <c r="M35" s="6">
        <f>20-L35</f>
        <v>4.6072230000000012</v>
      </c>
    </row>
    <row r="36" spans="1:13">
      <c r="A36">
        <f>A35+1</f>
        <v>35</v>
      </c>
      <c r="B36" t="s">
        <v>15</v>
      </c>
      <c r="C36" s="9" t="s">
        <v>62</v>
      </c>
      <c r="D36" s="17">
        <v>17.808385999999999</v>
      </c>
      <c r="E36">
        <f>D36-$D$33</f>
        <v>0.46255099999999771</v>
      </c>
      <c r="H36">
        <f>H35+1</f>
        <v>35</v>
      </c>
      <c r="I36" t="s">
        <v>80</v>
      </c>
      <c r="J36" s="9" t="s">
        <v>62</v>
      </c>
      <c r="K36" s="17">
        <v>16.950016000000002</v>
      </c>
      <c r="L36">
        <f>K36-E36</f>
        <v>16.487465000000004</v>
      </c>
      <c r="M36" s="6">
        <f>20-L36</f>
        <v>3.5125349999999962</v>
      </c>
    </row>
    <row r="37" spans="1:13">
      <c r="A37">
        <f>A36+1</f>
        <v>36</v>
      </c>
      <c r="B37" t="s">
        <v>15</v>
      </c>
      <c r="C37" s="1" t="s">
        <v>63</v>
      </c>
      <c r="D37" s="17">
        <v>17.786249999999999</v>
      </c>
      <c r="E37">
        <f>D37-$D$33</f>
        <v>0.440414999999998</v>
      </c>
      <c r="H37">
        <f>H36+1</f>
        <v>36</v>
      </c>
      <c r="I37" t="s">
        <v>80</v>
      </c>
      <c r="J37" s="1" t="s">
        <v>63</v>
      </c>
      <c r="K37" s="17">
        <v>15.253652000000001</v>
      </c>
      <c r="L37">
        <f>K37-E37</f>
        <v>14.813237000000003</v>
      </c>
      <c r="M37" s="25">
        <f>20-L37</f>
        <v>5.1867629999999973</v>
      </c>
    </row>
    <row r="38" spans="1:13">
      <c r="A38">
        <f>A37+1</f>
        <v>37</v>
      </c>
      <c r="B38" t="s">
        <v>15</v>
      </c>
      <c r="C38" s="19" t="s">
        <v>64</v>
      </c>
      <c r="D38" s="17">
        <v>17.507619999999999</v>
      </c>
      <c r="E38">
        <f>D38-$D$33</f>
        <v>0.16178499999999829</v>
      </c>
      <c r="H38">
        <f>H37+1</f>
        <v>37</v>
      </c>
      <c r="I38" t="s">
        <v>80</v>
      </c>
      <c r="J38" s="19" t="s">
        <v>64</v>
      </c>
      <c r="K38" s="17">
        <v>14.924384999999999</v>
      </c>
      <c r="L38">
        <f>K38-E38</f>
        <v>14.762600000000001</v>
      </c>
      <c r="M38" s="25">
        <f>20-L38</f>
        <v>5.2373999999999992</v>
      </c>
    </row>
    <row r="39" spans="1:13">
      <c r="A39">
        <f>A38+1</f>
        <v>38</v>
      </c>
      <c r="B39" t="s">
        <v>15</v>
      </c>
      <c r="C39" s="1" t="s">
        <v>65</v>
      </c>
      <c r="D39" s="17">
        <v>17.697621999999999</v>
      </c>
      <c r="E39">
        <f>D39-$D$33</f>
        <v>0.35178699999999807</v>
      </c>
      <c r="H39">
        <f>H38+1</f>
        <v>38</v>
      </c>
      <c r="I39" t="s">
        <v>80</v>
      </c>
      <c r="J39" s="1" t="s">
        <v>65</v>
      </c>
      <c r="K39" s="17">
        <v>14.714551</v>
      </c>
      <c r="L39">
        <f>K39-E39</f>
        <v>14.362764000000002</v>
      </c>
      <c r="M39" s="25">
        <f>20-L39</f>
        <v>5.6372359999999979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zoomScale="110" zoomScaleNormal="110" zoomScalePageLayoutView="110" workbookViewId="0">
      <pane ySplit="1" topLeftCell="A2" activePane="bottomLeft" state="frozen"/>
      <selection activeCell="C3" sqref="C3"/>
      <selection pane="bottomLeft" activeCell="C3" sqref="C3"/>
    </sheetView>
  </sheetViews>
  <sheetFormatPr baseColWidth="10" defaultColWidth="11" defaultRowHeight="15" x14ac:dyDescent="0"/>
  <cols>
    <col min="4" max="4" width="16.83203125" customWidth="1"/>
    <col min="8" max="8" width="11" style="17"/>
  </cols>
  <sheetData>
    <row r="1" spans="1:9">
      <c r="A1" t="s">
        <v>0</v>
      </c>
      <c r="B1" t="s">
        <v>1</v>
      </c>
      <c r="C1" t="s">
        <v>2</v>
      </c>
      <c r="D1" t="s">
        <v>68</v>
      </c>
      <c r="E1" t="s">
        <v>3</v>
      </c>
      <c r="F1" t="s">
        <v>4</v>
      </c>
      <c r="G1" t="s">
        <v>5</v>
      </c>
      <c r="H1" s="17" t="s">
        <v>6</v>
      </c>
      <c r="I1" t="s">
        <v>7</v>
      </c>
    </row>
    <row r="2" spans="1:9">
      <c r="A2" s="6">
        <v>1</v>
      </c>
      <c r="B2" s="6">
        <v>1</v>
      </c>
      <c r="C2" s="6" t="s">
        <v>80</v>
      </c>
      <c r="D2" s="7" t="s">
        <v>29</v>
      </c>
      <c r="E2" s="6" t="s">
        <v>9</v>
      </c>
      <c r="F2" s="6">
        <v>18.551698999999999</v>
      </c>
      <c r="G2">
        <v>80.400000000000006</v>
      </c>
      <c r="H2" s="17">
        <v>18.533636000000001</v>
      </c>
      <c r="I2">
        <v>6.0374233999999999E-2</v>
      </c>
    </row>
    <row r="3" spans="1:9">
      <c r="A3" s="6">
        <v>25</v>
      </c>
      <c r="B3" s="6">
        <v>1</v>
      </c>
      <c r="C3" s="6" t="s">
        <v>80</v>
      </c>
      <c r="D3" s="7" t="s">
        <v>29</v>
      </c>
      <c r="E3" s="6" t="s">
        <v>9</v>
      </c>
      <c r="F3" s="6">
        <v>18.466290999999998</v>
      </c>
      <c r="G3">
        <v>80.400000000000006</v>
      </c>
      <c r="H3" s="17">
        <v>18.533636000000001</v>
      </c>
      <c r="I3">
        <v>6.0374233999999999E-2</v>
      </c>
    </row>
    <row r="4" spans="1:9">
      <c r="A4" s="6">
        <v>49</v>
      </c>
      <c r="B4" s="6">
        <v>1</v>
      </c>
      <c r="C4" s="6" t="s">
        <v>80</v>
      </c>
      <c r="D4" s="7" t="s">
        <v>29</v>
      </c>
      <c r="E4" s="6" t="s">
        <v>9</v>
      </c>
      <c r="F4" s="6">
        <v>18.582916000000001</v>
      </c>
      <c r="G4">
        <v>80.7</v>
      </c>
      <c r="H4" s="17">
        <v>18.533636000000001</v>
      </c>
      <c r="I4">
        <v>6.0374233999999999E-2</v>
      </c>
    </row>
    <row r="5" spans="1:9">
      <c r="A5" s="8">
        <v>73</v>
      </c>
      <c r="B5" s="8">
        <v>2</v>
      </c>
      <c r="C5" s="8" t="s">
        <v>80</v>
      </c>
      <c r="D5" s="18" t="s">
        <v>30</v>
      </c>
      <c r="E5" s="8" t="s">
        <v>9</v>
      </c>
      <c r="F5" s="8">
        <v>18.792206</v>
      </c>
      <c r="G5">
        <v>80.7</v>
      </c>
      <c r="H5" s="17">
        <v>18.761365999999999</v>
      </c>
      <c r="I5">
        <v>7.0256285000000002E-2</v>
      </c>
    </row>
    <row r="6" spans="1:9">
      <c r="A6" s="8">
        <v>97</v>
      </c>
      <c r="B6" s="8">
        <v>2</v>
      </c>
      <c r="C6" s="8" t="s">
        <v>80</v>
      </c>
      <c r="D6" s="18" t="s">
        <v>30</v>
      </c>
      <c r="E6" s="8" t="s">
        <v>9</v>
      </c>
      <c r="F6" s="8">
        <v>18.680963999999999</v>
      </c>
      <c r="G6">
        <v>80.7</v>
      </c>
      <c r="H6" s="17">
        <v>18.761365999999999</v>
      </c>
      <c r="I6">
        <v>7.0256285000000002E-2</v>
      </c>
    </row>
    <row r="7" spans="1:9">
      <c r="A7" s="8">
        <v>121</v>
      </c>
      <c r="B7" s="8">
        <v>2</v>
      </c>
      <c r="C7" s="8" t="s">
        <v>80</v>
      </c>
      <c r="D7" s="18" t="s">
        <v>30</v>
      </c>
      <c r="E7" s="8" t="s">
        <v>9</v>
      </c>
      <c r="F7" s="8">
        <v>18.810925999999998</v>
      </c>
      <c r="G7">
        <v>80.7</v>
      </c>
      <c r="H7" s="17">
        <v>18.761365999999999</v>
      </c>
      <c r="I7">
        <v>7.0256285000000002E-2</v>
      </c>
    </row>
    <row r="8" spans="1:9">
      <c r="A8" s="6">
        <v>145</v>
      </c>
      <c r="B8" s="6">
        <v>3</v>
      </c>
      <c r="C8" s="6" t="s">
        <v>80</v>
      </c>
      <c r="D8" s="7" t="s">
        <v>31</v>
      </c>
      <c r="E8" s="6" t="s">
        <v>9</v>
      </c>
      <c r="F8" s="6">
        <v>18.964055999999999</v>
      </c>
      <c r="G8">
        <v>81</v>
      </c>
      <c r="H8" s="17">
        <v>19.134627999999999</v>
      </c>
      <c r="I8">
        <v>0.14772473</v>
      </c>
    </row>
    <row r="9" spans="1:9">
      <c r="A9" s="6">
        <v>169</v>
      </c>
      <c r="B9" s="6">
        <v>3</v>
      </c>
      <c r="C9" s="6" t="s">
        <v>80</v>
      </c>
      <c r="D9" s="7" t="s">
        <v>31</v>
      </c>
      <c r="E9" s="6" t="s">
        <v>9</v>
      </c>
      <c r="F9" s="6">
        <v>19.221233000000002</v>
      </c>
      <c r="G9">
        <v>81</v>
      </c>
      <c r="H9" s="17">
        <v>19.134627999999999</v>
      </c>
      <c r="I9">
        <v>0.14772473</v>
      </c>
    </row>
    <row r="10" spans="1:9">
      <c r="A10" s="6">
        <v>193</v>
      </c>
      <c r="B10" s="6">
        <v>3</v>
      </c>
      <c r="C10" s="6" t="s">
        <v>80</v>
      </c>
      <c r="D10" s="7" t="s">
        <v>31</v>
      </c>
      <c r="E10" s="6" t="s">
        <v>9</v>
      </c>
      <c r="F10" s="6">
        <v>19.218592000000001</v>
      </c>
      <c r="G10">
        <v>81</v>
      </c>
      <c r="H10" s="17">
        <v>19.134627999999999</v>
      </c>
      <c r="I10">
        <v>0.14772473</v>
      </c>
    </row>
    <row r="11" spans="1:9">
      <c r="A11" s="8">
        <v>217</v>
      </c>
      <c r="B11" s="8">
        <v>4</v>
      </c>
      <c r="C11" s="8" t="s">
        <v>80</v>
      </c>
      <c r="D11" s="9" t="s">
        <v>32</v>
      </c>
      <c r="E11" s="8" t="s">
        <v>9</v>
      </c>
      <c r="F11" s="8">
        <v>18.735330000000001</v>
      </c>
      <c r="G11">
        <v>81</v>
      </c>
      <c r="H11" s="17">
        <v>18.778784000000002</v>
      </c>
      <c r="I11">
        <v>4.0042750000000002E-2</v>
      </c>
    </row>
    <row r="12" spans="1:9">
      <c r="A12" s="8">
        <v>241</v>
      </c>
      <c r="B12" s="8">
        <v>4</v>
      </c>
      <c r="C12" s="8" t="s">
        <v>80</v>
      </c>
      <c r="D12" s="9" t="s">
        <v>32</v>
      </c>
      <c r="E12" s="8" t="s">
        <v>9</v>
      </c>
      <c r="F12" s="8">
        <v>18.786825</v>
      </c>
      <c r="G12">
        <v>81</v>
      </c>
      <c r="H12" s="17">
        <v>18.778784000000002</v>
      </c>
      <c r="I12">
        <v>4.0042750000000002E-2</v>
      </c>
    </row>
    <row r="13" spans="1:9">
      <c r="A13" s="8">
        <v>265</v>
      </c>
      <c r="B13" s="8">
        <v>4</v>
      </c>
      <c r="C13" s="8" t="s">
        <v>80</v>
      </c>
      <c r="D13" s="9" t="s">
        <v>32</v>
      </c>
      <c r="E13" s="8" t="s">
        <v>9</v>
      </c>
      <c r="F13" s="8">
        <v>18.814195999999999</v>
      </c>
      <c r="G13">
        <v>81</v>
      </c>
      <c r="H13" s="17">
        <v>18.778784000000002</v>
      </c>
      <c r="I13">
        <v>4.0042750000000002E-2</v>
      </c>
    </row>
    <row r="14" spans="1:9">
      <c r="A14" s="10">
        <v>289</v>
      </c>
      <c r="B14" s="10">
        <v>5</v>
      </c>
      <c r="C14" s="10" t="s">
        <v>80</v>
      </c>
      <c r="D14" s="1" t="s">
        <v>33</v>
      </c>
      <c r="E14" s="10" t="s">
        <v>9</v>
      </c>
      <c r="F14" s="10">
        <v>19.370975000000001</v>
      </c>
      <c r="G14">
        <v>80.7</v>
      </c>
      <c r="H14" s="17">
        <v>19.486091999999999</v>
      </c>
      <c r="I14">
        <v>0.10061111</v>
      </c>
    </row>
    <row r="15" spans="1:9">
      <c r="A15" s="10">
        <v>313</v>
      </c>
      <c r="B15" s="10">
        <v>5</v>
      </c>
      <c r="C15" s="10" t="s">
        <v>80</v>
      </c>
      <c r="D15" s="1" t="s">
        <v>33</v>
      </c>
      <c r="E15" s="10" t="s">
        <v>9</v>
      </c>
      <c r="F15" s="10">
        <v>19.557206999999998</v>
      </c>
      <c r="G15">
        <v>80.7</v>
      </c>
      <c r="H15" s="17">
        <v>19.486091999999999</v>
      </c>
      <c r="I15">
        <v>0.10061111</v>
      </c>
    </row>
    <row r="16" spans="1:9">
      <c r="A16" s="10">
        <v>337</v>
      </c>
      <c r="B16" s="10">
        <v>5</v>
      </c>
      <c r="C16" s="10" t="s">
        <v>80</v>
      </c>
      <c r="D16" s="1" t="s">
        <v>33</v>
      </c>
      <c r="E16" s="10" t="s">
        <v>9</v>
      </c>
      <c r="F16" s="10">
        <v>19.530092</v>
      </c>
      <c r="G16">
        <v>80.7</v>
      </c>
      <c r="H16" s="17">
        <v>19.486091999999999</v>
      </c>
      <c r="I16">
        <v>0.10061111</v>
      </c>
    </row>
    <row r="17" spans="1:9">
      <c r="A17" s="25">
        <v>2</v>
      </c>
      <c r="B17" s="25">
        <v>6</v>
      </c>
      <c r="C17" s="25" t="s">
        <v>80</v>
      </c>
      <c r="D17" s="2" t="s">
        <v>34</v>
      </c>
      <c r="E17" s="25" t="s">
        <v>9</v>
      </c>
      <c r="F17" s="25">
        <v>19.022646000000002</v>
      </c>
      <c r="G17">
        <v>80.2</v>
      </c>
      <c r="H17" s="17">
        <v>19.129463000000001</v>
      </c>
      <c r="I17">
        <v>9.2560193999999998E-2</v>
      </c>
    </row>
    <row r="18" spans="1:9">
      <c r="A18" s="25">
        <v>26</v>
      </c>
      <c r="B18" s="25">
        <v>6</v>
      </c>
      <c r="C18" s="25" t="s">
        <v>80</v>
      </c>
      <c r="D18" s="2" t="s">
        <v>34</v>
      </c>
      <c r="E18" s="25" t="s">
        <v>9</v>
      </c>
      <c r="F18" s="25">
        <v>19.1797</v>
      </c>
      <c r="G18">
        <v>80.2</v>
      </c>
      <c r="H18" s="17">
        <v>19.129463000000001</v>
      </c>
      <c r="I18">
        <v>9.2560193999999998E-2</v>
      </c>
    </row>
    <row r="19" spans="1:9">
      <c r="A19" s="25">
        <v>50</v>
      </c>
      <c r="B19" s="25">
        <v>6</v>
      </c>
      <c r="C19" s="25" t="s">
        <v>80</v>
      </c>
      <c r="D19" s="2" t="s">
        <v>34</v>
      </c>
      <c r="E19" s="25" t="s">
        <v>9</v>
      </c>
      <c r="F19" s="25">
        <v>19.186039999999998</v>
      </c>
      <c r="G19">
        <v>80.2</v>
      </c>
      <c r="H19" s="17">
        <v>19.129463000000001</v>
      </c>
      <c r="I19">
        <v>9.2560193999999998E-2</v>
      </c>
    </row>
    <row r="20" spans="1:9">
      <c r="A20" s="10">
        <v>74</v>
      </c>
      <c r="B20" s="10">
        <v>7</v>
      </c>
      <c r="C20" s="10" t="s">
        <v>80</v>
      </c>
      <c r="D20" s="1" t="s">
        <v>35</v>
      </c>
      <c r="E20" s="10" t="s">
        <v>9</v>
      </c>
      <c r="F20" s="10">
        <v>18.439513999999999</v>
      </c>
      <c r="G20">
        <v>80.7</v>
      </c>
      <c r="H20" s="17">
        <v>18.491678</v>
      </c>
      <c r="I20">
        <v>0.12019692</v>
      </c>
    </row>
    <row r="21" spans="1:9">
      <c r="A21" s="10">
        <v>98</v>
      </c>
      <c r="B21" s="10">
        <v>7</v>
      </c>
      <c r="C21" s="10" t="s">
        <v>80</v>
      </c>
      <c r="D21" s="1" t="s">
        <v>35</v>
      </c>
      <c r="E21" s="10" t="s">
        <v>9</v>
      </c>
      <c r="F21" s="10">
        <v>18.406376000000002</v>
      </c>
      <c r="G21">
        <v>81</v>
      </c>
      <c r="H21" s="17">
        <v>18.491678</v>
      </c>
      <c r="I21">
        <v>0.12019692</v>
      </c>
    </row>
    <row r="22" spans="1:9">
      <c r="A22" s="10">
        <v>122</v>
      </c>
      <c r="B22" s="10">
        <v>7</v>
      </c>
      <c r="C22" s="10" t="s">
        <v>80</v>
      </c>
      <c r="D22" s="1" t="s">
        <v>35</v>
      </c>
      <c r="E22" s="10" t="s">
        <v>9</v>
      </c>
      <c r="F22" s="10">
        <v>18.629145000000001</v>
      </c>
      <c r="G22">
        <v>81</v>
      </c>
      <c r="H22" s="17">
        <v>18.491678</v>
      </c>
      <c r="I22">
        <v>0.12019692</v>
      </c>
    </row>
    <row r="23" spans="1:9">
      <c r="A23" s="25">
        <v>146</v>
      </c>
      <c r="B23" s="25">
        <v>8</v>
      </c>
      <c r="C23" s="25" t="s">
        <v>80</v>
      </c>
      <c r="D23" s="19" t="s">
        <v>36</v>
      </c>
      <c r="E23" s="25" t="s">
        <v>9</v>
      </c>
      <c r="F23" s="25">
        <v>18.802084000000001</v>
      </c>
      <c r="G23">
        <v>81</v>
      </c>
      <c r="H23" s="17">
        <v>18.913938999999999</v>
      </c>
      <c r="I23">
        <v>9.6872050000000001E-2</v>
      </c>
    </row>
    <row r="24" spans="1:9">
      <c r="A24" s="25">
        <v>170</v>
      </c>
      <c r="B24" s="25">
        <v>8</v>
      </c>
      <c r="C24" s="25" t="s">
        <v>80</v>
      </c>
      <c r="D24" s="19" t="s">
        <v>36</v>
      </c>
      <c r="E24" s="25" t="s">
        <v>9</v>
      </c>
      <c r="F24" s="25">
        <v>18.970713</v>
      </c>
      <c r="G24">
        <v>81</v>
      </c>
      <c r="H24" s="17">
        <v>18.913938999999999</v>
      </c>
      <c r="I24">
        <v>9.6872050000000001E-2</v>
      </c>
    </row>
    <row r="25" spans="1:9">
      <c r="A25" s="25">
        <v>194</v>
      </c>
      <c r="B25" s="25">
        <v>8</v>
      </c>
      <c r="C25" s="25" t="s">
        <v>80</v>
      </c>
      <c r="D25" s="19" t="s">
        <v>36</v>
      </c>
      <c r="E25" s="25" t="s">
        <v>9</v>
      </c>
      <c r="F25" s="25">
        <v>18.969017000000001</v>
      </c>
      <c r="G25">
        <v>81</v>
      </c>
      <c r="H25" s="17">
        <v>18.913938999999999</v>
      </c>
      <c r="I25">
        <v>9.6872050000000001E-2</v>
      </c>
    </row>
    <row r="26" spans="1:9">
      <c r="A26" s="6">
        <v>218</v>
      </c>
      <c r="B26" s="6">
        <v>9</v>
      </c>
      <c r="C26" s="6" t="s">
        <v>80</v>
      </c>
      <c r="D26" s="7" t="s">
        <v>37</v>
      </c>
      <c r="E26" s="6" t="s">
        <v>9</v>
      </c>
      <c r="F26" s="6">
        <v>20.698367999999999</v>
      </c>
      <c r="G26">
        <v>81</v>
      </c>
      <c r="H26" s="17">
        <v>20.755644</v>
      </c>
      <c r="I26">
        <v>0.15743977000000001</v>
      </c>
    </row>
    <row r="27" spans="1:9">
      <c r="A27" s="6">
        <v>242</v>
      </c>
      <c r="B27" s="6">
        <v>9</v>
      </c>
      <c r="C27" s="6" t="s">
        <v>80</v>
      </c>
      <c r="D27" s="7" t="s">
        <v>37</v>
      </c>
      <c r="E27" s="6" t="s">
        <v>9</v>
      </c>
      <c r="F27" s="6">
        <v>20.933703999999999</v>
      </c>
      <c r="G27">
        <v>81</v>
      </c>
      <c r="H27" s="17">
        <v>20.755644</v>
      </c>
      <c r="I27">
        <v>0.15743977000000001</v>
      </c>
    </row>
    <row r="28" spans="1:9">
      <c r="A28" s="6">
        <v>266</v>
      </c>
      <c r="B28" s="6">
        <v>9</v>
      </c>
      <c r="C28" s="6" t="s">
        <v>80</v>
      </c>
      <c r="D28" s="7" t="s">
        <v>37</v>
      </c>
      <c r="E28" s="6" t="s">
        <v>9</v>
      </c>
      <c r="F28" s="6">
        <v>20.634861000000001</v>
      </c>
      <c r="G28">
        <v>81</v>
      </c>
      <c r="H28" s="17">
        <v>20.755644</v>
      </c>
      <c r="I28">
        <v>0.15743977000000001</v>
      </c>
    </row>
    <row r="29" spans="1:9">
      <c r="A29" s="8">
        <v>290</v>
      </c>
      <c r="B29" s="8">
        <v>10</v>
      </c>
      <c r="C29" s="8" t="s">
        <v>80</v>
      </c>
      <c r="D29" s="9" t="s">
        <v>38</v>
      </c>
      <c r="E29" s="8" t="s">
        <v>9</v>
      </c>
      <c r="F29" s="8">
        <v>20.691158000000001</v>
      </c>
      <c r="G29">
        <v>81</v>
      </c>
      <c r="H29" s="17">
        <v>20.690989999999999</v>
      </c>
      <c r="I29">
        <v>1.0776554000000001E-2</v>
      </c>
    </row>
    <row r="30" spans="1:9">
      <c r="A30" s="8">
        <v>314</v>
      </c>
      <c r="B30" s="8">
        <v>10</v>
      </c>
      <c r="C30" s="8" t="s">
        <v>80</v>
      </c>
      <c r="D30" s="9" t="s">
        <v>38</v>
      </c>
      <c r="E30" s="8" t="s">
        <v>9</v>
      </c>
      <c r="F30" s="8">
        <v>20.680129999999998</v>
      </c>
      <c r="G30">
        <v>80.7</v>
      </c>
      <c r="H30" s="17">
        <v>20.690989999999999</v>
      </c>
      <c r="I30">
        <v>1.0776554000000001E-2</v>
      </c>
    </row>
    <row r="31" spans="1:9">
      <c r="A31" s="8">
        <v>338</v>
      </c>
      <c r="B31" s="8">
        <v>10</v>
      </c>
      <c r="C31" s="8" t="s">
        <v>80</v>
      </c>
      <c r="D31" s="9" t="s">
        <v>38</v>
      </c>
      <c r="E31" s="8" t="s">
        <v>9</v>
      </c>
      <c r="F31" s="8">
        <v>20.701681000000001</v>
      </c>
      <c r="G31">
        <v>80.400000000000006</v>
      </c>
      <c r="H31" s="17">
        <v>20.690989999999999</v>
      </c>
      <c r="I31">
        <v>1.0776554000000001E-2</v>
      </c>
    </row>
    <row r="32" spans="1:9">
      <c r="A32" s="6">
        <v>3</v>
      </c>
      <c r="B32" s="6">
        <v>11</v>
      </c>
      <c r="C32" s="6" t="s">
        <v>80</v>
      </c>
      <c r="D32" s="7" t="s">
        <v>39</v>
      </c>
      <c r="E32" s="6" t="s">
        <v>9</v>
      </c>
      <c r="F32" s="6">
        <v>20.500378000000001</v>
      </c>
      <c r="G32">
        <v>80.7</v>
      </c>
      <c r="H32" s="17">
        <v>20.383963000000001</v>
      </c>
      <c r="I32">
        <v>0.12936631000000001</v>
      </c>
    </row>
    <row r="33" spans="1:9">
      <c r="A33" s="6">
        <v>27</v>
      </c>
      <c r="B33" s="6">
        <v>11</v>
      </c>
      <c r="C33" s="6" t="s">
        <v>80</v>
      </c>
      <c r="D33" s="7" t="s">
        <v>39</v>
      </c>
      <c r="E33" s="6" t="s">
        <v>9</v>
      </c>
      <c r="F33" s="6">
        <v>20.244692000000001</v>
      </c>
      <c r="G33">
        <v>81</v>
      </c>
      <c r="H33" s="17">
        <v>20.383963000000001</v>
      </c>
      <c r="I33">
        <v>0.12936631000000001</v>
      </c>
    </row>
    <row r="34" spans="1:9">
      <c r="A34" s="6">
        <v>51</v>
      </c>
      <c r="B34" s="6">
        <v>11</v>
      </c>
      <c r="C34" s="6" t="s">
        <v>80</v>
      </c>
      <c r="D34" s="7" t="s">
        <v>39</v>
      </c>
      <c r="E34" s="6" t="s">
        <v>9</v>
      </c>
      <c r="F34" s="6">
        <v>20.40682</v>
      </c>
      <c r="G34">
        <v>80.7</v>
      </c>
      <c r="H34" s="17">
        <v>20.383963000000001</v>
      </c>
      <c r="I34">
        <v>0.12936631000000001</v>
      </c>
    </row>
    <row r="35" spans="1:9">
      <c r="A35" s="8">
        <v>75</v>
      </c>
      <c r="B35" s="8">
        <v>12</v>
      </c>
      <c r="C35" s="8" t="s">
        <v>80</v>
      </c>
      <c r="D35" s="9" t="s">
        <v>40</v>
      </c>
      <c r="E35" s="8" t="s">
        <v>9</v>
      </c>
      <c r="F35" s="8">
        <v>20.106162999999999</v>
      </c>
      <c r="G35">
        <v>80.7</v>
      </c>
      <c r="H35" s="17">
        <v>20.180548000000002</v>
      </c>
      <c r="I35">
        <v>6.5977216000000005E-2</v>
      </c>
    </row>
    <row r="36" spans="1:9">
      <c r="A36" s="8">
        <v>99</v>
      </c>
      <c r="B36" s="8">
        <v>12</v>
      </c>
      <c r="C36" s="8" t="s">
        <v>80</v>
      </c>
      <c r="D36" s="9" t="s">
        <v>40</v>
      </c>
      <c r="E36" s="8" t="s">
        <v>9</v>
      </c>
      <c r="F36" s="8">
        <v>20.203489999999999</v>
      </c>
      <c r="G36">
        <v>81</v>
      </c>
      <c r="H36" s="17">
        <v>20.180548000000002</v>
      </c>
      <c r="I36">
        <v>6.5977216000000005E-2</v>
      </c>
    </row>
    <row r="37" spans="1:9">
      <c r="A37" s="8">
        <v>123</v>
      </c>
      <c r="B37" s="8">
        <v>12</v>
      </c>
      <c r="C37" s="8" t="s">
        <v>80</v>
      </c>
      <c r="D37" s="9" t="s">
        <v>40</v>
      </c>
      <c r="E37" s="8" t="s">
        <v>9</v>
      </c>
      <c r="F37" s="8">
        <v>20.231992999999999</v>
      </c>
      <c r="G37">
        <v>81</v>
      </c>
      <c r="H37" s="17">
        <v>20.180548000000002</v>
      </c>
      <c r="I37">
        <v>6.5977216000000005E-2</v>
      </c>
    </row>
    <row r="38" spans="1:9">
      <c r="A38" s="10">
        <v>147</v>
      </c>
      <c r="B38" s="10">
        <v>13</v>
      </c>
      <c r="C38" s="10" t="s">
        <v>80</v>
      </c>
      <c r="D38" s="1" t="s">
        <v>41</v>
      </c>
      <c r="E38" s="10" t="s">
        <v>9</v>
      </c>
      <c r="F38" s="10">
        <v>20.622297</v>
      </c>
      <c r="G38">
        <v>81</v>
      </c>
      <c r="H38" s="17">
        <v>20.658194999999999</v>
      </c>
      <c r="I38">
        <v>0.16782722</v>
      </c>
    </row>
    <row r="39" spans="1:9">
      <c r="A39" s="10">
        <v>171</v>
      </c>
      <c r="B39" s="10">
        <v>13</v>
      </c>
      <c r="C39" s="10" t="s">
        <v>80</v>
      </c>
      <c r="D39" s="1" t="s">
        <v>41</v>
      </c>
      <c r="E39" s="10" t="s">
        <v>9</v>
      </c>
      <c r="F39" s="10">
        <v>20.511220000000002</v>
      </c>
      <c r="G39">
        <v>81</v>
      </c>
      <c r="H39" s="17">
        <v>20.658194999999999</v>
      </c>
      <c r="I39">
        <v>0.16782722</v>
      </c>
    </row>
    <row r="40" spans="1:9">
      <c r="A40" s="10">
        <v>195</v>
      </c>
      <c r="B40" s="10">
        <v>13</v>
      </c>
      <c r="C40" s="10" t="s">
        <v>80</v>
      </c>
      <c r="D40" s="1" t="s">
        <v>41</v>
      </c>
      <c r="E40" s="10" t="s">
        <v>9</v>
      </c>
      <c r="F40" s="10">
        <v>20.841066000000001</v>
      </c>
      <c r="G40">
        <v>81</v>
      </c>
      <c r="H40" s="17">
        <v>20.658194999999999</v>
      </c>
      <c r="I40">
        <v>0.16782722</v>
      </c>
    </row>
    <row r="41" spans="1:9">
      <c r="A41" s="25">
        <v>219</v>
      </c>
      <c r="B41" s="25">
        <v>14</v>
      </c>
      <c r="C41" s="25" t="s">
        <v>80</v>
      </c>
      <c r="D41" s="19" t="s">
        <v>42</v>
      </c>
      <c r="E41" s="25" t="s">
        <v>9</v>
      </c>
      <c r="F41" s="25">
        <v>19.759819</v>
      </c>
      <c r="G41">
        <v>81</v>
      </c>
      <c r="H41" s="17">
        <v>19.780169000000001</v>
      </c>
      <c r="I41">
        <v>0.17726022999999999</v>
      </c>
    </row>
    <row r="42" spans="1:9">
      <c r="A42" s="25">
        <v>243</v>
      </c>
      <c r="B42" s="25">
        <v>14</v>
      </c>
      <c r="C42" s="25" t="s">
        <v>80</v>
      </c>
      <c r="D42" s="19" t="s">
        <v>42</v>
      </c>
      <c r="E42" s="25" t="s">
        <v>9</v>
      </c>
      <c r="F42" s="25">
        <v>19.613959999999999</v>
      </c>
      <c r="G42">
        <v>81</v>
      </c>
      <c r="H42" s="17">
        <v>19.780169000000001</v>
      </c>
      <c r="I42">
        <v>0.17726022999999999</v>
      </c>
    </row>
    <row r="43" spans="1:9">
      <c r="A43" s="25">
        <v>267</v>
      </c>
      <c r="B43" s="25">
        <v>14</v>
      </c>
      <c r="C43" s="25" t="s">
        <v>80</v>
      </c>
      <c r="D43" s="19" t="s">
        <v>42</v>
      </c>
      <c r="E43" s="25" t="s">
        <v>9</v>
      </c>
      <c r="F43" s="25">
        <v>19.966723999999999</v>
      </c>
      <c r="G43">
        <v>81</v>
      </c>
      <c r="H43" s="17">
        <v>19.780169000000001</v>
      </c>
      <c r="I43">
        <v>0.17726022999999999</v>
      </c>
    </row>
    <row r="44" spans="1:9">
      <c r="A44" s="10">
        <v>291</v>
      </c>
      <c r="B44" s="10">
        <v>15</v>
      </c>
      <c r="C44" s="10" t="s">
        <v>80</v>
      </c>
      <c r="D44" s="1" t="s">
        <v>43</v>
      </c>
      <c r="E44" s="10" t="s">
        <v>9</v>
      </c>
      <c r="F44" s="10">
        <v>21.064744999999998</v>
      </c>
      <c r="G44">
        <v>81</v>
      </c>
      <c r="H44" s="17">
        <v>21.020643</v>
      </c>
      <c r="I44">
        <v>4.1024749999999999E-2</v>
      </c>
    </row>
    <row r="45" spans="1:9">
      <c r="A45" s="10">
        <v>315</v>
      </c>
      <c r="B45" s="10">
        <v>15</v>
      </c>
      <c r="C45" s="10" t="s">
        <v>80</v>
      </c>
      <c r="D45" s="1" t="s">
        <v>43</v>
      </c>
      <c r="E45" s="10" t="s">
        <v>9</v>
      </c>
      <c r="F45" s="10">
        <v>21.013566999999998</v>
      </c>
      <c r="G45">
        <v>81</v>
      </c>
      <c r="H45" s="17">
        <v>21.020643</v>
      </c>
      <c r="I45">
        <v>4.1024749999999999E-2</v>
      </c>
    </row>
    <row r="46" spans="1:9">
      <c r="A46" s="10">
        <v>339</v>
      </c>
      <c r="B46" s="10">
        <v>15</v>
      </c>
      <c r="C46" s="10" t="s">
        <v>80</v>
      </c>
      <c r="D46" s="1" t="s">
        <v>43</v>
      </c>
      <c r="E46" s="10" t="s">
        <v>9</v>
      </c>
      <c r="F46" s="10">
        <v>20.983616000000001</v>
      </c>
      <c r="G46">
        <v>81</v>
      </c>
      <c r="H46" s="17">
        <v>21.020643</v>
      </c>
      <c r="I46">
        <v>4.1024749999999999E-2</v>
      </c>
    </row>
    <row r="47" spans="1:9">
      <c r="A47" s="25">
        <v>4</v>
      </c>
      <c r="B47" s="25">
        <v>16</v>
      </c>
      <c r="C47" s="25" t="s">
        <v>80</v>
      </c>
      <c r="D47" s="19" t="s">
        <v>44</v>
      </c>
      <c r="E47" s="25" t="s">
        <v>9</v>
      </c>
      <c r="F47" s="25">
        <v>20.591540999999999</v>
      </c>
      <c r="G47">
        <v>81</v>
      </c>
      <c r="H47" s="17">
        <v>20.648779999999999</v>
      </c>
      <c r="I47">
        <v>5.1669445000000001E-2</v>
      </c>
    </row>
    <row r="48" spans="1:9">
      <c r="A48" s="25">
        <v>28</v>
      </c>
      <c r="B48" s="25">
        <v>16</v>
      </c>
      <c r="C48" s="25" t="s">
        <v>80</v>
      </c>
      <c r="D48" s="19" t="s">
        <v>44</v>
      </c>
      <c r="E48" s="25" t="s">
        <v>9</v>
      </c>
      <c r="F48" s="25">
        <v>20.662825000000002</v>
      </c>
      <c r="G48">
        <v>81</v>
      </c>
      <c r="H48" s="17">
        <v>20.648779999999999</v>
      </c>
      <c r="I48">
        <v>5.1669445000000001E-2</v>
      </c>
    </row>
    <row r="49" spans="1:9">
      <c r="A49" s="25">
        <v>52</v>
      </c>
      <c r="B49" s="25">
        <v>16</v>
      </c>
      <c r="C49" s="25" t="s">
        <v>80</v>
      </c>
      <c r="D49" s="19" t="s">
        <v>44</v>
      </c>
      <c r="E49" s="25" t="s">
        <v>9</v>
      </c>
      <c r="F49" s="25">
        <v>20.691977000000001</v>
      </c>
      <c r="G49">
        <v>81</v>
      </c>
      <c r="H49" s="17">
        <v>20.648779999999999</v>
      </c>
      <c r="I49">
        <v>5.1669445000000001E-2</v>
      </c>
    </row>
    <row r="50" spans="1:9">
      <c r="A50" s="6">
        <v>76</v>
      </c>
      <c r="B50" s="6">
        <v>17</v>
      </c>
      <c r="C50" s="6" t="s">
        <v>80</v>
      </c>
      <c r="D50" s="7" t="s">
        <v>45</v>
      </c>
      <c r="E50" s="6" t="s">
        <v>9</v>
      </c>
      <c r="F50" s="6">
        <v>15.773861999999999</v>
      </c>
      <c r="G50">
        <v>81</v>
      </c>
      <c r="H50" s="17">
        <v>15.869683</v>
      </c>
      <c r="I50">
        <v>0.11175632000000001</v>
      </c>
    </row>
    <row r="51" spans="1:9">
      <c r="A51" s="6">
        <v>100</v>
      </c>
      <c r="B51" s="6">
        <v>17</v>
      </c>
      <c r="C51" s="6" t="s">
        <v>80</v>
      </c>
      <c r="D51" s="7" t="s">
        <v>45</v>
      </c>
      <c r="E51" s="6" t="s">
        <v>9</v>
      </c>
      <c r="F51" s="6">
        <v>15.842741999999999</v>
      </c>
      <c r="G51">
        <v>81</v>
      </c>
      <c r="H51" s="17">
        <v>15.869683</v>
      </c>
      <c r="I51">
        <v>0.11175632000000001</v>
      </c>
    </row>
    <row r="52" spans="1:9">
      <c r="A52" s="6">
        <v>124</v>
      </c>
      <c r="B52" s="6">
        <v>17</v>
      </c>
      <c r="C52" s="6" t="s">
        <v>80</v>
      </c>
      <c r="D52" s="7" t="s">
        <v>45</v>
      </c>
      <c r="E52" s="6" t="s">
        <v>9</v>
      </c>
      <c r="F52" s="6">
        <v>15.992449000000001</v>
      </c>
      <c r="G52">
        <v>81</v>
      </c>
      <c r="H52" s="17">
        <v>15.869683</v>
      </c>
      <c r="I52">
        <v>0.11175632000000001</v>
      </c>
    </row>
    <row r="53" spans="1:9">
      <c r="A53" s="8">
        <v>148</v>
      </c>
      <c r="B53" s="8">
        <v>19</v>
      </c>
      <c r="C53" s="8" t="s">
        <v>80</v>
      </c>
      <c r="D53" s="9" t="s">
        <v>46</v>
      </c>
      <c r="E53" s="8" t="s">
        <v>9</v>
      </c>
      <c r="F53" s="8">
        <v>15.953313</v>
      </c>
      <c r="G53">
        <v>81</v>
      </c>
      <c r="H53" s="17">
        <v>16.066547</v>
      </c>
      <c r="I53">
        <v>0.12445712</v>
      </c>
    </row>
    <row r="54" spans="1:9">
      <c r="A54" s="8">
        <v>172</v>
      </c>
      <c r="B54" s="8">
        <v>19</v>
      </c>
      <c r="C54" s="8" t="s">
        <v>80</v>
      </c>
      <c r="D54" s="9" t="s">
        <v>46</v>
      </c>
      <c r="E54" s="8" t="s">
        <v>9</v>
      </c>
      <c r="F54" s="8">
        <v>16.046530000000001</v>
      </c>
      <c r="G54">
        <v>81</v>
      </c>
      <c r="H54" s="17">
        <v>16.066547</v>
      </c>
      <c r="I54">
        <v>0.12445712</v>
      </c>
    </row>
    <row r="55" spans="1:9">
      <c r="A55" s="8">
        <v>196</v>
      </c>
      <c r="B55" s="8">
        <v>19</v>
      </c>
      <c r="C55" s="8" t="s">
        <v>80</v>
      </c>
      <c r="D55" s="9" t="s">
        <v>46</v>
      </c>
      <c r="E55" s="8" t="s">
        <v>9</v>
      </c>
      <c r="F55" s="8">
        <v>16.1998</v>
      </c>
      <c r="G55">
        <v>81</v>
      </c>
      <c r="H55" s="17">
        <v>16.066547</v>
      </c>
      <c r="I55">
        <v>0.12445712</v>
      </c>
    </row>
    <row r="56" spans="1:9">
      <c r="A56" s="6">
        <v>220</v>
      </c>
      <c r="B56" s="6">
        <v>20</v>
      </c>
      <c r="C56" s="6" t="s">
        <v>80</v>
      </c>
      <c r="D56" s="7" t="s">
        <v>47</v>
      </c>
      <c r="E56" s="6" t="s">
        <v>9</v>
      </c>
      <c r="F56" s="6">
        <v>16.073307</v>
      </c>
      <c r="G56">
        <v>81</v>
      </c>
      <c r="H56" s="17">
        <v>16.176238999999999</v>
      </c>
      <c r="I56">
        <v>0.11636612</v>
      </c>
    </row>
    <row r="57" spans="1:9">
      <c r="A57" s="6">
        <v>244</v>
      </c>
      <c r="B57" s="6">
        <v>20</v>
      </c>
      <c r="C57" s="6" t="s">
        <v>80</v>
      </c>
      <c r="D57" s="7" t="s">
        <v>47</v>
      </c>
      <c r="E57" s="6" t="s">
        <v>9</v>
      </c>
      <c r="F57" s="6">
        <v>16.152906000000002</v>
      </c>
      <c r="G57">
        <v>81</v>
      </c>
      <c r="H57" s="17">
        <v>16.176238999999999</v>
      </c>
      <c r="I57">
        <v>0.11636612</v>
      </c>
    </row>
    <row r="58" spans="1:9">
      <c r="A58" s="6">
        <v>268</v>
      </c>
      <c r="B58" s="6">
        <v>20</v>
      </c>
      <c r="C58" s="6" t="s">
        <v>80</v>
      </c>
      <c r="D58" s="7" t="s">
        <v>47</v>
      </c>
      <c r="E58" s="6" t="s">
        <v>9</v>
      </c>
      <c r="F58" s="6">
        <v>16.302503999999999</v>
      </c>
      <c r="G58">
        <v>81</v>
      </c>
      <c r="H58" s="17">
        <v>16.176238999999999</v>
      </c>
      <c r="I58">
        <v>0.11636612</v>
      </c>
    </row>
    <row r="59" spans="1:9">
      <c r="A59" s="10">
        <v>292</v>
      </c>
      <c r="B59" s="10">
        <v>21</v>
      </c>
      <c r="C59" s="10" t="s">
        <v>80</v>
      </c>
      <c r="D59" s="1" t="s">
        <v>48</v>
      </c>
      <c r="E59" s="10" t="s">
        <v>9</v>
      </c>
      <c r="F59" s="10">
        <v>14.132927</v>
      </c>
      <c r="G59">
        <v>80.7</v>
      </c>
      <c r="H59" s="17">
        <v>14.208014500000001</v>
      </c>
      <c r="I59">
        <v>0.26541494999999998</v>
      </c>
    </row>
    <row r="60" spans="1:9">
      <c r="A60" s="10">
        <v>316</v>
      </c>
      <c r="B60" s="10">
        <v>21</v>
      </c>
      <c r="C60" s="10" t="s">
        <v>80</v>
      </c>
      <c r="D60" s="1" t="s">
        <v>48</v>
      </c>
      <c r="E60" s="10" t="s">
        <v>9</v>
      </c>
      <c r="F60" s="10">
        <v>13.988232999999999</v>
      </c>
      <c r="G60">
        <v>80.400000000000006</v>
      </c>
      <c r="H60" s="17">
        <v>14.208014500000001</v>
      </c>
      <c r="I60">
        <v>0.26541494999999998</v>
      </c>
    </row>
    <row r="61" spans="1:9">
      <c r="A61" s="10">
        <v>340</v>
      </c>
      <c r="B61" s="10">
        <v>21</v>
      </c>
      <c r="C61" s="10" t="s">
        <v>80</v>
      </c>
      <c r="D61" s="1" t="s">
        <v>48</v>
      </c>
      <c r="E61" s="10" t="s">
        <v>9</v>
      </c>
      <c r="F61" s="10">
        <v>14.502884</v>
      </c>
      <c r="G61">
        <v>80.400000000000006</v>
      </c>
      <c r="H61" s="17">
        <v>14.208014500000001</v>
      </c>
      <c r="I61">
        <v>0.26541494999999998</v>
      </c>
    </row>
    <row r="62" spans="1:9">
      <c r="A62" s="25">
        <v>5</v>
      </c>
      <c r="B62" s="25">
        <v>22</v>
      </c>
      <c r="C62" s="25" t="s">
        <v>80</v>
      </c>
      <c r="D62" s="19" t="s">
        <v>49</v>
      </c>
      <c r="E62" s="25" t="s">
        <v>9</v>
      </c>
      <c r="F62" s="25">
        <v>14.597989</v>
      </c>
      <c r="G62">
        <v>80.7</v>
      </c>
      <c r="H62" s="17">
        <v>14.756311999999999</v>
      </c>
      <c r="I62">
        <v>0.14637107999999999</v>
      </c>
    </row>
    <row r="63" spans="1:9">
      <c r="A63" s="25">
        <v>29</v>
      </c>
      <c r="B63" s="25">
        <v>22</v>
      </c>
      <c r="C63" s="25" t="s">
        <v>80</v>
      </c>
      <c r="D63" s="19" t="s">
        <v>49</v>
      </c>
      <c r="E63" s="25" t="s">
        <v>9</v>
      </c>
      <c r="F63" s="25">
        <v>14.886706999999999</v>
      </c>
      <c r="G63">
        <v>80.900000000000006</v>
      </c>
      <c r="H63" s="17">
        <v>14.756311999999999</v>
      </c>
      <c r="I63">
        <v>0.14637107999999999</v>
      </c>
    </row>
    <row r="64" spans="1:9">
      <c r="A64" s="25">
        <v>53</v>
      </c>
      <c r="B64" s="25">
        <v>22</v>
      </c>
      <c r="C64" s="25" t="s">
        <v>80</v>
      </c>
      <c r="D64" s="19" t="s">
        <v>49</v>
      </c>
      <c r="E64" s="25" t="s">
        <v>9</v>
      </c>
      <c r="F64" s="25">
        <v>14.784238999999999</v>
      </c>
      <c r="G64">
        <v>80.900000000000006</v>
      </c>
      <c r="H64" s="17">
        <v>14.756311999999999</v>
      </c>
      <c r="I64">
        <v>0.14637107999999999</v>
      </c>
    </row>
    <row r="65" spans="1:9">
      <c r="A65" s="10">
        <v>77</v>
      </c>
      <c r="B65" s="10">
        <v>23</v>
      </c>
      <c r="C65" s="10" t="s">
        <v>80</v>
      </c>
      <c r="D65" s="1" t="s">
        <v>50</v>
      </c>
      <c r="E65" s="10" t="s">
        <v>9</v>
      </c>
      <c r="F65" s="10">
        <v>14.525202</v>
      </c>
      <c r="G65">
        <v>80.900000000000006</v>
      </c>
      <c r="H65" s="17">
        <v>14.631088999999999</v>
      </c>
      <c r="I65">
        <v>0.34504827999999999</v>
      </c>
    </row>
    <row r="66" spans="1:9">
      <c r="A66" s="10">
        <v>101</v>
      </c>
      <c r="B66" s="10">
        <v>23</v>
      </c>
      <c r="C66" s="10" t="s">
        <v>80</v>
      </c>
      <c r="D66" s="1" t="s">
        <v>50</v>
      </c>
      <c r="E66" s="10" t="s">
        <v>9</v>
      </c>
      <c r="F66" s="10">
        <v>14.351394000000001</v>
      </c>
      <c r="G66">
        <v>80.900000000000006</v>
      </c>
      <c r="H66" s="17">
        <v>14.631088999999999</v>
      </c>
      <c r="I66">
        <v>0.34504827999999999</v>
      </c>
    </row>
    <row r="67" spans="1:9">
      <c r="A67" s="10">
        <v>125</v>
      </c>
      <c r="B67" s="10">
        <v>23</v>
      </c>
      <c r="C67" s="10" t="s">
        <v>80</v>
      </c>
      <c r="D67" s="1" t="s">
        <v>50</v>
      </c>
      <c r="E67" s="10" t="s">
        <v>9</v>
      </c>
      <c r="F67" s="10">
        <v>15.016673000000001</v>
      </c>
      <c r="G67">
        <v>80.900000000000006</v>
      </c>
      <c r="H67" s="17">
        <v>14.631088999999999</v>
      </c>
      <c r="I67">
        <v>0.34504827999999999</v>
      </c>
    </row>
    <row r="68" spans="1:9">
      <c r="A68" s="25">
        <v>149</v>
      </c>
      <c r="B68" s="25">
        <v>24</v>
      </c>
      <c r="C68" s="25" t="s">
        <v>80</v>
      </c>
      <c r="D68" s="19" t="s">
        <v>51</v>
      </c>
      <c r="E68" s="25" t="s">
        <v>9</v>
      </c>
      <c r="F68" s="25">
        <v>14.286136000000001</v>
      </c>
      <c r="G68">
        <v>80.900000000000006</v>
      </c>
      <c r="H68" s="17">
        <v>14.307273</v>
      </c>
      <c r="I68">
        <v>0.115879595</v>
      </c>
    </row>
    <row r="69" spans="1:9">
      <c r="A69" s="25">
        <v>173</v>
      </c>
      <c r="B69" s="25">
        <v>24</v>
      </c>
      <c r="C69" s="25" t="s">
        <v>80</v>
      </c>
      <c r="D69" s="19" t="s">
        <v>51</v>
      </c>
      <c r="E69" s="25" t="s">
        <v>9</v>
      </c>
      <c r="F69" s="25">
        <v>14.432264999999999</v>
      </c>
      <c r="G69">
        <v>81.2</v>
      </c>
      <c r="H69" s="17">
        <v>14.307273</v>
      </c>
      <c r="I69">
        <v>0.115879595</v>
      </c>
    </row>
    <row r="70" spans="1:9">
      <c r="A70" s="25">
        <v>197</v>
      </c>
      <c r="B70" s="25">
        <v>24</v>
      </c>
      <c r="C70" s="25" t="s">
        <v>80</v>
      </c>
      <c r="D70" s="19" t="s">
        <v>51</v>
      </c>
      <c r="E70" s="25" t="s">
        <v>9</v>
      </c>
      <c r="F70" s="25">
        <v>14.203416000000001</v>
      </c>
      <c r="G70">
        <v>80.900000000000006</v>
      </c>
      <c r="H70" s="17">
        <v>14.307273</v>
      </c>
      <c r="I70">
        <v>0.115879595</v>
      </c>
    </row>
    <row r="71" spans="1:9">
      <c r="A71" s="6">
        <v>221</v>
      </c>
      <c r="B71" s="6">
        <v>25</v>
      </c>
      <c r="C71" s="6" t="s">
        <v>80</v>
      </c>
      <c r="D71" s="7" t="s">
        <v>52</v>
      </c>
      <c r="E71" s="6" t="s">
        <v>9</v>
      </c>
      <c r="F71" s="6">
        <v>15.841495500000001</v>
      </c>
      <c r="G71">
        <v>80.900000000000006</v>
      </c>
      <c r="H71" s="17">
        <v>15.959008000000001</v>
      </c>
      <c r="I71">
        <v>0.15074388999999999</v>
      </c>
    </row>
    <row r="72" spans="1:9">
      <c r="A72" s="6">
        <v>245</v>
      </c>
      <c r="B72" s="6">
        <v>25</v>
      </c>
      <c r="C72" s="6" t="s">
        <v>80</v>
      </c>
      <c r="D72" s="7" t="s">
        <v>52</v>
      </c>
      <c r="E72" s="6" t="s">
        <v>9</v>
      </c>
      <c r="F72" s="6">
        <v>16.128971</v>
      </c>
      <c r="G72">
        <v>80.900000000000006</v>
      </c>
      <c r="H72" s="17">
        <v>15.959008000000001</v>
      </c>
      <c r="I72">
        <v>0.15074388999999999</v>
      </c>
    </row>
    <row r="73" spans="1:9">
      <c r="A73" s="6">
        <v>269</v>
      </c>
      <c r="B73" s="6">
        <v>25</v>
      </c>
      <c r="C73" s="6" t="s">
        <v>80</v>
      </c>
      <c r="D73" s="7" t="s">
        <v>52</v>
      </c>
      <c r="E73" s="6" t="s">
        <v>9</v>
      </c>
      <c r="F73" s="6">
        <v>15.906560000000001</v>
      </c>
      <c r="G73">
        <v>80.900000000000006</v>
      </c>
      <c r="H73" s="17">
        <v>15.959008000000001</v>
      </c>
      <c r="I73">
        <v>0.15074388999999999</v>
      </c>
    </row>
    <row r="74" spans="1:9">
      <c r="A74" s="8">
        <v>293</v>
      </c>
      <c r="B74" s="8">
        <v>26</v>
      </c>
      <c r="C74" s="8" t="s">
        <v>80</v>
      </c>
      <c r="D74" s="9" t="s">
        <v>53</v>
      </c>
      <c r="E74" s="8" t="s">
        <v>9</v>
      </c>
      <c r="F74" s="8">
        <v>16.104161999999999</v>
      </c>
      <c r="G74">
        <v>80.900000000000006</v>
      </c>
      <c r="H74" s="17">
        <v>16.109656999999999</v>
      </c>
      <c r="I74">
        <v>1.3436378000000001E-2</v>
      </c>
    </row>
    <row r="75" spans="1:9">
      <c r="A75" s="8">
        <v>317</v>
      </c>
      <c r="B75" s="8">
        <v>26</v>
      </c>
      <c r="C75" s="8" t="s">
        <v>80</v>
      </c>
      <c r="D75" s="9" t="s">
        <v>53</v>
      </c>
      <c r="E75" s="8" t="s">
        <v>9</v>
      </c>
      <c r="F75" s="8">
        <v>16.099837999999998</v>
      </c>
      <c r="G75">
        <v>80.900000000000006</v>
      </c>
      <c r="H75" s="17">
        <v>16.109656999999999</v>
      </c>
      <c r="I75">
        <v>1.3436378000000001E-2</v>
      </c>
    </row>
    <row r="76" spans="1:9">
      <c r="A76" s="8">
        <v>341</v>
      </c>
      <c r="B76" s="8">
        <v>26</v>
      </c>
      <c r="C76" s="8" t="s">
        <v>80</v>
      </c>
      <c r="D76" s="9" t="s">
        <v>53</v>
      </c>
      <c r="E76" s="8" t="s">
        <v>9</v>
      </c>
      <c r="F76" s="8">
        <v>16.124970000000001</v>
      </c>
      <c r="G76">
        <v>80.900000000000006</v>
      </c>
      <c r="H76" s="17">
        <v>16.109656999999999</v>
      </c>
      <c r="I76">
        <v>1.3436378000000001E-2</v>
      </c>
    </row>
    <row r="77" spans="1:9">
      <c r="A77" s="10">
        <v>6</v>
      </c>
      <c r="B77" s="10">
        <v>27</v>
      </c>
      <c r="C77" s="10" t="s">
        <v>80</v>
      </c>
      <c r="D77" s="1" t="s">
        <v>54</v>
      </c>
      <c r="E77" s="10" t="s">
        <v>9</v>
      </c>
      <c r="F77" s="10">
        <v>13.4825535</v>
      </c>
      <c r="G77">
        <v>80.900000000000006</v>
      </c>
      <c r="H77" s="17">
        <v>13.683833</v>
      </c>
      <c r="I77">
        <v>0.25032690000000002</v>
      </c>
    </row>
    <row r="78" spans="1:9">
      <c r="A78" s="10">
        <v>30</v>
      </c>
      <c r="B78" s="10">
        <v>27</v>
      </c>
      <c r="C78" s="10" t="s">
        <v>80</v>
      </c>
      <c r="D78" s="1" t="s">
        <v>54</v>
      </c>
      <c r="E78" s="10" t="s">
        <v>9</v>
      </c>
      <c r="F78" s="10">
        <v>13.604812000000001</v>
      </c>
      <c r="G78">
        <v>80.900000000000006</v>
      </c>
      <c r="H78" s="17">
        <v>13.683833</v>
      </c>
      <c r="I78">
        <v>0.25032690000000002</v>
      </c>
    </row>
    <row r="79" spans="1:9">
      <c r="A79" s="10">
        <v>54</v>
      </c>
      <c r="B79" s="10">
        <v>27</v>
      </c>
      <c r="C79" s="10" t="s">
        <v>80</v>
      </c>
      <c r="D79" s="1" t="s">
        <v>54</v>
      </c>
      <c r="E79" s="10" t="s">
        <v>9</v>
      </c>
      <c r="F79" s="10">
        <v>13.964135000000001</v>
      </c>
      <c r="G79">
        <v>80.900000000000006</v>
      </c>
      <c r="H79" s="17">
        <v>13.683833</v>
      </c>
      <c r="I79">
        <v>0.25032690000000002</v>
      </c>
    </row>
    <row r="80" spans="1:9">
      <c r="A80" s="25">
        <v>78</v>
      </c>
      <c r="B80" s="25">
        <v>28</v>
      </c>
      <c r="C80" s="25" t="s">
        <v>80</v>
      </c>
      <c r="D80" s="19" t="s">
        <v>55</v>
      </c>
      <c r="E80" s="25" t="s">
        <v>9</v>
      </c>
      <c r="F80" s="25">
        <v>13.865245</v>
      </c>
      <c r="G80">
        <v>80.900000000000006</v>
      </c>
      <c r="H80" s="17">
        <v>14.011165</v>
      </c>
      <c r="I80">
        <v>0.20599207</v>
      </c>
    </row>
    <row r="81" spans="1:9">
      <c r="A81" s="25">
        <v>102</v>
      </c>
      <c r="B81" s="25">
        <v>28</v>
      </c>
      <c r="C81" s="25" t="s">
        <v>80</v>
      </c>
      <c r="D81" s="19" t="s">
        <v>55</v>
      </c>
      <c r="E81" s="25" t="s">
        <v>9</v>
      </c>
      <c r="F81" s="25">
        <v>14.246798999999999</v>
      </c>
      <c r="G81">
        <v>80.900000000000006</v>
      </c>
      <c r="H81" s="17">
        <v>14.011165</v>
      </c>
      <c r="I81">
        <v>0.20599207</v>
      </c>
    </row>
    <row r="82" spans="1:9">
      <c r="A82" s="25">
        <v>126</v>
      </c>
      <c r="B82" s="25">
        <v>28</v>
      </c>
      <c r="C82" s="25" t="s">
        <v>80</v>
      </c>
      <c r="D82" s="19" t="s">
        <v>55</v>
      </c>
      <c r="E82" s="25" t="s">
        <v>9</v>
      </c>
      <c r="F82" s="25">
        <v>13.921448</v>
      </c>
      <c r="G82">
        <v>80.900000000000006</v>
      </c>
      <c r="H82" s="17">
        <v>14.011165</v>
      </c>
      <c r="I82">
        <v>0.20599207</v>
      </c>
    </row>
    <row r="83" spans="1:9">
      <c r="A83" s="10">
        <v>150</v>
      </c>
      <c r="B83" s="10">
        <v>29</v>
      </c>
      <c r="C83" s="10" t="s">
        <v>80</v>
      </c>
      <c r="D83" s="1" t="s">
        <v>56</v>
      </c>
      <c r="E83" s="10" t="s">
        <v>9</v>
      </c>
      <c r="F83" s="10">
        <v>14.445703</v>
      </c>
      <c r="G83">
        <v>80.900000000000006</v>
      </c>
      <c r="H83" s="17">
        <v>14.409176</v>
      </c>
      <c r="I83">
        <v>0.14483721999999999</v>
      </c>
    </row>
    <row r="84" spans="1:9">
      <c r="A84" s="10">
        <v>174</v>
      </c>
      <c r="B84" s="10">
        <v>29</v>
      </c>
      <c r="C84" s="10" t="s">
        <v>80</v>
      </c>
      <c r="D84" s="1" t="s">
        <v>56</v>
      </c>
      <c r="E84" s="10" t="s">
        <v>9</v>
      </c>
      <c r="F84" s="10">
        <v>14.532254</v>
      </c>
      <c r="G84">
        <v>81.2</v>
      </c>
      <c r="H84" s="17">
        <v>14.409176</v>
      </c>
      <c r="I84">
        <v>0.14483721999999999</v>
      </c>
    </row>
    <row r="85" spans="1:9">
      <c r="A85" s="10">
        <v>198</v>
      </c>
      <c r="B85" s="10">
        <v>29</v>
      </c>
      <c r="C85" s="10" t="s">
        <v>80</v>
      </c>
      <c r="D85" s="1" t="s">
        <v>56</v>
      </c>
      <c r="E85" s="10" t="s">
        <v>9</v>
      </c>
      <c r="F85" s="10">
        <v>14.249573</v>
      </c>
      <c r="G85">
        <v>80.900000000000006</v>
      </c>
      <c r="H85" s="17">
        <v>14.409176</v>
      </c>
      <c r="I85">
        <v>0.14483721999999999</v>
      </c>
    </row>
    <row r="86" spans="1:9">
      <c r="A86" s="6">
        <v>222</v>
      </c>
      <c r="B86" s="6">
        <v>30</v>
      </c>
      <c r="C86" s="6" t="s">
        <v>80</v>
      </c>
      <c r="D86" s="7" t="s">
        <v>57</v>
      </c>
      <c r="E86" s="6" t="s">
        <v>9</v>
      </c>
      <c r="F86" s="6">
        <v>16.949259999999999</v>
      </c>
      <c r="G86">
        <v>81.2</v>
      </c>
      <c r="H86" s="17">
        <v>16.854839999999999</v>
      </c>
      <c r="I86">
        <v>8.3744965000000005E-2</v>
      </c>
    </row>
    <row r="87" spans="1:9">
      <c r="A87" s="6">
        <v>246</v>
      </c>
      <c r="B87" s="6">
        <v>30</v>
      </c>
      <c r="C87" s="6" t="s">
        <v>80</v>
      </c>
      <c r="D87" s="7" t="s">
        <v>57</v>
      </c>
      <c r="E87" s="6" t="s">
        <v>9</v>
      </c>
      <c r="F87" s="6">
        <v>16.789555</v>
      </c>
      <c r="G87">
        <v>80.900000000000006</v>
      </c>
      <c r="H87" s="17">
        <v>16.854839999999999</v>
      </c>
      <c r="I87">
        <v>8.3744965000000005E-2</v>
      </c>
    </row>
    <row r="88" spans="1:9">
      <c r="A88" s="6">
        <v>270</v>
      </c>
      <c r="B88" s="6">
        <v>30</v>
      </c>
      <c r="C88" s="6" t="s">
        <v>80</v>
      </c>
      <c r="D88" s="7" t="s">
        <v>57</v>
      </c>
      <c r="E88" s="6" t="s">
        <v>9</v>
      </c>
      <c r="F88" s="6">
        <v>16.825703000000001</v>
      </c>
      <c r="G88">
        <v>80.900000000000006</v>
      </c>
      <c r="H88" s="17">
        <v>16.854839999999999</v>
      </c>
      <c r="I88">
        <v>8.3744965000000005E-2</v>
      </c>
    </row>
    <row r="89" spans="1:9">
      <c r="A89" s="8">
        <v>294</v>
      </c>
      <c r="B89" s="8">
        <v>31</v>
      </c>
      <c r="C89" s="8" t="s">
        <v>80</v>
      </c>
      <c r="D89" s="9" t="s">
        <v>58</v>
      </c>
      <c r="E89" s="8" t="s">
        <v>9</v>
      </c>
      <c r="F89" s="8">
        <v>16.786380000000001</v>
      </c>
      <c r="G89">
        <v>80.900000000000006</v>
      </c>
      <c r="H89" s="17">
        <v>16.763314999999999</v>
      </c>
      <c r="I89">
        <v>3.9794464000000002E-2</v>
      </c>
    </row>
    <row r="90" spans="1:9">
      <c r="A90" s="8">
        <v>318</v>
      </c>
      <c r="B90" s="8">
        <v>31</v>
      </c>
      <c r="C90" s="8" t="s">
        <v>80</v>
      </c>
      <c r="D90" s="9" t="s">
        <v>58</v>
      </c>
      <c r="E90" s="8" t="s">
        <v>9</v>
      </c>
      <c r="F90" s="8">
        <v>16.786200999999998</v>
      </c>
      <c r="G90">
        <v>80.900000000000006</v>
      </c>
      <c r="H90" s="17">
        <v>16.763314999999999</v>
      </c>
      <c r="I90">
        <v>3.9794464000000002E-2</v>
      </c>
    </row>
    <row r="91" spans="1:9">
      <c r="A91" s="8">
        <v>342</v>
      </c>
      <c r="B91" s="8">
        <v>31</v>
      </c>
      <c r="C91" s="8" t="s">
        <v>80</v>
      </c>
      <c r="D91" s="9" t="s">
        <v>58</v>
      </c>
      <c r="E91" s="8" t="s">
        <v>9</v>
      </c>
      <c r="F91" s="8">
        <v>16.717365000000001</v>
      </c>
      <c r="G91">
        <v>80.900000000000006</v>
      </c>
      <c r="H91" s="17">
        <v>16.763314999999999</v>
      </c>
      <c r="I91">
        <v>3.9794464000000002E-2</v>
      </c>
    </row>
    <row r="92" spans="1:9">
      <c r="A92" s="10">
        <v>7</v>
      </c>
      <c r="B92" s="10">
        <v>32</v>
      </c>
      <c r="C92" s="10" t="s">
        <v>80</v>
      </c>
      <c r="D92" s="1" t="s">
        <v>59</v>
      </c>
      <c r="E92" s="10" t="s">
        <v>9</v>
      </c>
      <c r="F92" s="10">
        <v>14.407038</v>
      </c>
      <c r="G92">
        <v>80.900000000000006</v>
      </c>
      <c r="H92" s="17">
        <v>14.355263000000001</v>
      </c>
      <c r="I92">
        <v>5.0548650000000001E-2</v>
      </c>
    </row>
    <row r="93" spans="1:9">
      <c r="A93" s="10">
        <v>31</v>
      </c>
      <c r="B93" s="10">
        <v>32</v>
      </c>
      <c r="C93" s="10" t="s">
        <v>80</v>
      </c>
      <c r="D93" s="1" t="s">
        <v>59</v>
      </c>
      <c r="E93" s="10" t="s">
        <v>9</v>
      </c>
      <c r="F93" s="10">
        <v>14.352713</v>
      </c>
      <c r="G93">
        <v>80.900000000000006</v>
      </c>
      <c r="H93" s="17">
        <v>14.355263000000001</v>
      </c>
      <c r="I93">
        <v>5.0548650000000001E-2</v>
      </c>
    </row>
    <row r="94" spans="1:9">
      <c r="A94" s="10">
        <v>55</v>
      </c>
      <c r="B94" s="10">
        <v>32</v>
      </c>
      <c r="C94" s="10" t="s">
        <v>80</v>
      </c>
      <c r="D94" s="1" t="s">
        <v>59</v>
      </c>
      <c r="E94" s="10" t="s">
        <v>9</v>
      </c>
      <c r="F94" s="10">
        <v>14.306037</v>
      </c>
      <c r="G94">
        <v>80.900000000000006</v>
      </c>
      <c r="H94" s="17">
        <v>14.355263000000001</v>
      </c>
      <c r="I94">
        <v>5.0548650000000001E-2</v>
      </c>
    </row>
    <row r="95" spans="1:9">
      <c r="A95" s="25">
        <v>79</v>
      </c>
      <c r="B95" s="25">
        <v>33</v>
      </c>
      <c r="C95" s="25" t="s">
        <v>80</v>
      </c>
      <c r="D95" s="19" t="s">
        <v>60</v>
      </c>
      <c r="E95" s="25" t="s">
        <v>9</v>
      </c>
      <c r="F95" s="25">
        <v>14.720122</v>
      </c>
      <c r="G95">
        <v>80.900000000000006</v>
      </c>
      <c r="H95" s="17">
        <v>14.620991</v>
      </c>
      <c r="I95">
        <v>0.10385106500000001</v>
      </c>
    </row>
    <row r="96" spans="1:9">
      <c r="A96" s="25">
        <v>103</v>
      </c>
      <c r="B96" s="25">
        <v>33</v>
      </c>
      <c r="C96" s="25" t="s">
        <v>80</v>
      </c>
      <c r="D96" s="19" t="s">
        <v>60</v>
      </c>
      <c r="E96" s="25" t="s">
        <v>9</v>
      </c>
      <c r="F96" s="25">
        <v>14.629859</v>
      </c>
      <c r="G96">
        <v>80.900000000000006</v>
      </c>
      <c r="H96" s="17">
        <v>14.620991</v>
      </c>
      <c r="I96">
        <v>0.10385106500000001</v>
      </c>
    </row>
    <row r="97" spans="1:9">
      <c r="A97" s="25">
        <v>127</v>
      </c>
      <c r="B97" s="25">
        <v>33</v>
      </c>
      <c r="C97" s="25" t="s">
        <v>80</v>
      </c>
      <c r="D97" s="19" t="s">
        <v>60</v>
      </c>
      <c r="E97" s="25" t="s">
        <v>9</v>
      </c>
      <c r="F97" s="25">
        <v>14.512988999999999</v>
      </c>
      <c r="G97">
        <v>80.900000000000006</v>
      </c>
      <c r="H97" s="17">
        <v>14.620991</v>
      </c>
      <c r="I97">
        <v>0.10385106500000001</v>
      </c>
    </row>
    <row r="98" spans="1:9">
      <c r="A98" s="6">
        <v>151</v>
      </c>
      <c r="B98" s="6">
        <v>34</v>
      </c>
      <c r="C98" s="6" t="s">
        <v>80</v>
      </c>
      <c r="D98" s="7" t="s">
        <v>61</v>
      </c>
      <c r="E98" s="6" t="s">
        <v>9</v>
      </c>
      <c r="F98" s="6">
        <v>15.901846000000001</v>
      </c>
      <c r="G98">
        <v>81.2</v>
      </c>
      <c r="H98" s="17">
        <v>16.020316999999999</v>
      </c>
      <c r="I98">
        <v>0.11981479</v>
      </c>
    </row>
    <row r="99" spans="1:9">
      <c r="A99" s="6">
        <v>175</v>
      </c>
      <c r="B99" s="6">
        <v>34</v>
      </c>
      <c r="C99" s="6" t="s">
        <v>80</v>
      </c>
      <c r="D99" s="7" t="s">
        <v>61</v>
      </c>
      <c r="E99" s="6" t="s">
        <v>9</v>
      </c>
      <c r="F99" s="6">
        <v>16.017675000000001</v>
      </c>
      <c r="G99">
        <v>81.2</v>
      </c>
      <c r="H99" s="17">
        <v>16.020316999999999</v>
      </c>
      <c r="I99">
        <v>0.11981479</v>
      </c>
    </row>
    <row r="100" spans="1:9">
      <c r="A100" s="6">
        <v>199</v>
      </c>
      <c r="B100" s="6">
        <v>34</v>
      </c>
      <c r="C100" s="6" t="s">
        <v>80</v>
      </c>
      <c r="D100" s="7" t="s">
        <v>61</v>
      </c>
      <c r="E100" s="6" t="s">
        <v>9</v>
      </c>
      <c r="F100" s="6">
        <v>16.141431999999998</v>
      </c>
      <c r="G100">
        <v>81.2</v>
      </c>
      <c r="H100" s="17">
        <v>16.020316999999999</v>
      </c>
      <c r="I100">
        <v>0.11981479</v>
      </c>
    </row>
    <row r="101" spans="1:9">
      <c r="A101" s="8">
        <v>223</v>
      </c>
      <c r="B101" s="8">
        <v>35</v>
      </c>
      <c r="C101" s="8" t="s">
        <v>80</v>
      </c>
      <c r="D101" s="9" t="s">
        <v>62</v>
      </c>
      <c r="E101" s="8" t="s">
        <v>9</v>
      </c>
      <c r="F101" s="8">
        <v>16.410812</v>
      </c>
      <c r="G101">
        <v>81.2</v>
      </c>
      <c r="H101" s="17">
        <v>16.950016000000002</v>
      </c>
      <c r="I101">
        <v>0.76099099999999997</v>
      </c>
    </row>
    <row r="102" spans="1:9">
      <c r="A102" s="8">
        <v>247</v>
      </c>
      <c r="B102" s="8">
        <v>35</v>
      </c>
      <c r="C102" s="8" t="s">
        <v>80</v>
      </c>
      <c r="D102" s="9" t="s">
        <v>62</v>
      </c>
      <c r="E102" s="8" t="s">
        <v>9</v>
      </c>
      <c r="F102" s="8">
        <v>16.618742000000001</v>
      </c>
      <c r="G102">
        <v>81.2</v>
      </c>
      <c r="H102" s="17">
        <v>16.950016000000002</v>
      </c>
      <c r="I102">
        <v>0.76099099999999997</v>
      </c>
    </row>
    <row r="103" spans="1:9">
      <c r="A103" s="8">
        <v>271</v>
      </c>
      <c r="B103" s="8">
        <v>35</v>
      </c>
      <c r="C103" s="8" t="s">
        <v>80</v>
      </c>
      <c r="D103" s="9" t="s">
        <v>62</v>
      </c>
      <c r="E103" s="8" t="s">
        <v>9</v>
      </c>
      <c r="F103" s="8">
        <v>17.820494</v>
      </c>
      <c r="G103" s="16">
        <v>80.900000000000006</v>
      </c>
      <c r="H103" s="31">
        <v>16.950016000000002</v>
      </c>
      <c r="I103" s="16">
        <v>0.76099099999999997</v>
      </c>
    </row>
    <row r="104" spans="1:9">
      <c r="A104" s="10">
        <v>295</v>
      </c>
      <c r="B104" s="10">
        <v>36</v>
      </c>
      <c r="C104" s="10" t="s">
        <v>80</v>
      </c>
      <c r="D104" s="1" t="s">
        <v>63</v>
      </c>
      <c r="E104" s="10" t="s">
        <v>9</v>
      </c>
      <c r="F104" s="10">
        <v>15.419219999999999</v>
      </c>
      <c r="G104">
        <v>80.900000000000006</v>
      </c>
      <c r="H104" s="17">
        <v>15.253652000000001</v>
      </c>
      <c r="I104">
        <v>0.24985154000000001</v>
      </c>
    </row>
    <row r="105" spans="1:9">
      <c r="A105" s="10">
        <v>319</v>
      </c>
      <c r="B105" s="10">
        <v>36</v>
      </c>
      <c r="C105" s="10" t="s">
        <v>80</v>
      </c>
      <c r="D105" s="1" t="s">
        <v>63</v>
      </c>
      <c r="E105" s="10" t="s">
        <v>9</v>
      </c>
      <c r="F105" s="10">
        <v>14.966256</v>
      </c>
      <c r="G105">
        <v>80.900000000000006</v>
      </c>
      <c r="H105" s="17">
        <v>15.253652000000001</v>
      </c>
      <c r="I105">
        <v>0.24985154000000001</v>
      </c>
    </row>
    <row r="106" spans="1:9">
      <c r="A106" s="10">
        <v>343</v>
      </c>
      <c r="B106" s="10">
        <v>36</v>
      </c>
      <c r="C106" s="10" t="s">
        <v>80</v>
      </c>
      <c r="D106" s="1" t="s">
        <v>63</v>
      </c>
      <c r="E106" s="10" t="s">
        <v>9</v>
      </c>
      <c r="F106" s="10">
        <v>15.375482</v>
      </c>
      <c r="G106">
        <v>80.900000000000006</v>
      </c>
      <c r="H106" s="17">
        <v>15.253652000000001</v>
      </c>
      <c r="I106">
        <v>0.24985154000000001</v>
      </c>
    </row>
    <row r="107" spans="1:9">
      <c r="A107" s="25">
        <v>8</v>
      </c>
      <c r="B107" s="25">
        <v>37</v>
      </c>
      <c r="C107" s="25" t="s">
        <v>80</v>
      </c>
      <c r="D107" s="19" t="s">
        <v>64</v>
      </c>
      <c r="E107" s="25" t="s">
        <v>9</v>
      </c>
      <c r="F107" s="25">
        <v>14.931647999999999</v>
      </c>
      <c r="G107">
        <v>80.900000000000006</v>
      </c>
      <c r="H107" s="17">
        <v>14.924384999999999</v>
      </c>
      <c r="I107">
        <v>0.11214793000000001</v>
      </c>
    </row>
    <row r="108" spans="1:9">
      <c r="A108" s="25">
        <v>32</v>
      </c>
      <c r="B108" s="25">
        <v>37</v>
      </c>
      <c r="C108" s="25" t="s">
        <v>80</v>
      </c>
      <c r="D108" s="19" t="s">
        <v>64</v>
      </c>
      <c r="E108" s="25" t="s">
        <v>9</v>
      </c>
      <c r="F108" s="25">
        <v>14.808782000000001</v>
      </c>
      <c r="G108">
        <v>81.2</v>
      </c>
      <c r="H108" s="17">
        <v>14.924384999999999</v>
      </c>
      <c r="I108">
        <v>0.11214793000000001</v>
      </c>
    </row>
    <row r="109" spans="1:9">
      <c r="A109" s="25">
        <v>56</v>
      </c>
      <c r="B109" s="25">
        <v>37</v>
      </c>
      <c r="C109" s="25" t="s">
        <v>80</v>
      </c>
      <c r="D109" s="19" t="s">
        <v>64</v>
      </c>
      <c r="E109" s="25" t="s">
        <v>9</v>
      </c>
      <c r="F109" s="25">
        <v>15.032724</v>
      </c>
      <c r="G109">
        <v>81.2</v>
      </c>
      <c r="H109" s="17">
        <v>14.924384999999999</v>
      </c>
      <c r="I109">
        <v>0.11214793000000001</v>
      </c>
    </row>
    <row r="110" spans="1:9">
      <c r="A110" s="10">
        <v>80</v>
      </c>
      <c r="B110" s="10">
        <v>38</v>
      </c>
      <c r="C110" s="10" t="s">
        <v>80</v>
      </c>
      <c r="D110" s="1" t="s">
        <v>65</v>
      </c>
      <c r="E110" s="10" t="s">
        <v>9</v>
      </c>
      <c r="F110" s="10">
        <v>14.784629000000001</v>
      </c>
      <c r="G110">
        <v>81.2</v>
      </c>
      <c r="H110" s="17">
        <v>14.714551</v>
      </c>
      <c r="I110">
        <v>0.17494269000000001</v>
      </c>
    </row>
    <row r="111" spans="1:9">
      <c r="A111" s="10">
        <v>104</v>
      </c>
      <c r="B111" s="10">
        <v>38</v>
      </c>
      <c r="C111" s="10" t="s">
        <v>80</v>
      </c>
      <c r="D111" s="1" t="s">
        <v>65</v>
      </c>
      <c r="E111" s="10" t="s">
        <v>9</v>
      </c>
      <c r="F111" s="10">
        <v>14.515434000000001</v>
      </c>
      <c r="G111">
        <v>81.2</v>
      </c>
      <c r="H111" s="17">
        <v>14.714551</v>
      </c>
      <c r="I111">
        <v>0.17494269000000001</v>
      </c>
    </row>
    <row r="112" spans="1:9">
      <c r="A112" s="10">
        <v>128</v>
      </c>
      <c r="B112" s="10">
        <v>38</v>
      </c>
      <c r="C112" s="10" t="s">
        <v>80</v>
      </c>
      <c r="D112" s="1" t="s">
        <v>65</v>
      </c>
      <c r="E112" s="10" t="s">
        <v>9</v>
      </c>
      <c r="F112" s="10">
        <v>14.843591999999999</v>
      </c>
      <c r="G112">
        <v>81.2</v>
      </c>
      <c r="H112" s="17">
        <v>14.714551</v>
      </c>
      <c r="I112">
        <v>0.17494269000000001</v>
      </c>
    </row>
    <row r="113" spans="1:9">
      <c r="A113" s="12">
        <v>19</v>
      </c>
      <c r="B113" s="12" t="s">
        <v>23</v>
      </c>
      <c r="C113" s="12" t="s">
        <v>80</v>
      </c>
      <c r="D113" s="27" t="s">
        <v>66</v>
      </c>
      <c r="E113" s="12" t="s">
        <v>9</v>
      </c>
      <c r="F113" s="12">
        <v>23.161981999999998</v>
      </c>
      <c r="G113" s="12">
        <v>81.400000000000006</v>
      </c>
    </row>
    <row r="114" spans="1:9">
      <c r="A114" s="12">
        <v>43</v>
      </c>
      <c r="B114" s="12" t="s">
        <v>23</v>
      </c>
      <c r="C114" s="12" t="s">
        <v>80</v>
      </c>
      <c r="D114" s="27" t="s">
        <v>66</v>
      </c>
      <c r="E114" s="12" t="s">
        <v>9</v>
      </c>
      <c r="F114" s="12">
        <v>23.423141000000001</v>
      </c>
      <c r="G114" s="12">
        <v>81.400000000000006</v>
      </c>
    </row>
    <row r="115" spans="1:9">
      <c r="A115" s="12">
        <v>67</v>
      </c>
      <c r="B115" s="12" t="s">
        <v>23</v>
      </c>
      <c r="C115" s="12" t="s">
        <v>80</v>
      </c>
      <c r="D115" s="27" t="s">
        <v>66</v>
      </c>
      <c r="E115" s="12" t="s">
        <v>9</v>
      </c>
      <c r="F115" s="12">
        <v>23.106069999999999</v>
      </c>
      <c r="G115" s="12">
        <v>81.400000000000006</v>
      </c>
    </row>
    <row r="116" spans="1:9">
      <c r="A116" s="13">
        <v>91</v>
      </c>
      <c r="B116" s="13" t="s">
        <v>24</v>
      </c>
      <c r="C116" s="13" t="s">
        <v>80</v>
      </c>
      <c r="D116" s="29" t="s">
        <v>66</v>
      </c>
      <c r="E116" s="13" t="s">
        <v>9</v>
      </c>
      <c r="F116" s="13">
        <v>24.944088000000001</v>
      </c>
      <c r="G116" s="13">
        <v>81.400000000000006</v>
      </c>
    </row>
    <row r="117" spans="1:9">
      <c r="A117" s="13">
        <v>115</v>
      </c>
      <c r="B117" s="13" t="s">
        <v>24</v>
      </c>
      <c r="C117" s="13" t="s">
        <v>80</v>
      </c>
      <c r="D117" s="29" t="s">
        <v>66</v>
      </c>
      <c r="E117" s="13" t="s">
        <v>9</v>
      </c>
      <c r="F117" s="13">
        <v>25.214085000000001</v>
      </c>
      <c r="G117" s="13">
        <v>81.400000000000006</v>
      </c>
    </row>
    <row r="118" spans="1:9">
      <c r="A118" s="13">
        <v>139</v>
      </c>
      <c r="B118" s="13" t="s">
        <v>24</v>
      </c>
      <c r="C118" s="13" t="s">
        <v>80</v>
      </c>
      <c r="D118" s="29" t="s">
        <v>66</v>
      </c>
      <c r="E118" s="13" t="s">
        <v>9</v>
      </c>
      <c r="F118" s="13">
        <v>25.266870000000001</v>
      </c>
      <c r="G118" s="13">
        <v>81.599999999999994</v>
      </c>
    </row>
    <row r="119" spans="1:9">
      <c r="A119" s="12">
        <v>163</v>
      </c>
      <c r="B119" s="12" t="s">
        <v>26</v>
      </c>
      <c r="C119" s="12" t="s">
        <v>80</v>
      </c>
      <c r="D119" s="27" t="s">
        <v>66</v>
      </c>
      <c r="E119" s="12" t="s">
        <v>9</v>
      </c>
      <c r="F119" s="12">
        <v>28.704229999999999</v>
      </c>
      <c r="G119" s="12">
        <v>81.099999999999994</v>
      </c>
      <c r="H119" s="31"/>
      <c r="I119" s="16"/>
    </row>
    <row r="120" spans="1:9">
      <c r="A120" s="12">
        <v>187</v>
      </c>
      <c r="B120" s="12" t="s">
        <v>26</v>
      </c>
      <c r="C120" s="12" t="s">
        <v>80</v>
      </c>
      <c r="D120" s="27" t="s">
        <v>66</v>
      </c>
      <c r="E120" s="12" t="s">
        <v>9</v>
      </c>
      <c r="F120" s="12">
        <v>27.567544999999999</v>
      </c>
      <c r="G120" s="12">
        <v>81.400000000000006</v>
      </c>
      <c r="H120" s="31"/>
      <c r="I120" s="16"/>
    </row>
    <row r="121" spans="1:9">
      <c r="A121" s="12">
        <v>211</v>
      </c>
      <c r="B121" s="12" t="s">
        <v>26</v>
      </c>
      <c r="C121" s="12" t="s">
        <v>80</v>
      </c>
      <c r="D121" s="27" t="s">
        <v>66</v>
      </c>
      <c r="E121" s="12" t="s">
        <v>9</v>
      </c>
      <c r="F121" s="12">
        <v>27.951564999999999</v>
      </c>
      <c r="G121" s="12">
        <v>81.400000000000006</v>
      </c>
      <c r="H121" s="31"/>
      <c r="I121" s="16"/>
    </row>
    <row r="122" spans="1:9">
      <c r="A122" s="13">
        <v>235</v>
      </c>
      <c r="B122" s="13" t="s">
        <v>25</v>
      </c>
      <c r="C122" s="13" t="s">
        <v>80</v>
      </c>
      <c r="D122" s="29" t="s">
        <v>66</v>
      </c>
      <c r="E122" s="13" t="s">
        <v>9</v>
      </c>
      <c r="F122" s="13">
        <v>31.063794999999999</v>
      </c>
      <c r="G122" s="13">
        <v>81.400000000000006</v>
      </c>
      <c r="H122" s="31"/>
      <c r="I122" s="16"/>
    </row>
    <row r="123" spans="1:9">
      <c r="A123" s="13">
        <v>259</v>
      </c>
      <c r="B123" s="13" t="s">
        <v>25</v>
      </c>
      <c r="C123" s="13" t="s">
        <v>80</v>
      </c>
      <c r="D123" s="29" t="s">
        <v>66</v>
      </c>
      <c r="E123" s="13" t="s">
        <v>9</v>
      </c>
      <c r="F123" s="13">
        <v>31.539411999999999</v>
      </c>
      <c r="G123" s="13">
        <v>81.099999999999994</v>
      </c>
      <c r="H123" s="31"/>
      <c r="I123" s="16"/>
    </row>
    <row r="124" spans="1:9">
      <c r="A124" s="13">
        <v>283</v>
      </c>
      <c r="B124" s="13" t="s">
        <v>25</v>
      </c>
      <c r="C124" s="13" t="s">
        <v>80</v>
      </c>
      <c r="D124" s="29" t="s">
        <v>66</v>
      </c>
      <c r="E124" s="15" t="s">
        <v>9</v>
      </c>
      <c r="F124" s="15" t="s">
        <v>10</v>
      </c>
      <c r="G124" s="15">
        <v>76.3</v>
      </c>
      <c r="H124" s="31"/>
      <c r="I124" s="16"/>
    </row>
    <row r="125" spans="1:9">
      <c r="A125" s="12">
        <v>307</v>
      </c>
      <c r="B125" s="12" t="s">
        <v>27</v>
      </c>
      <c r="C125" s="12" t="s">
        <v>80</v>
      </c>
      <c r="D125" s="27" t="s">
        <v>66</v>
      </c>
      <c r="E125" s="15" t="s">
        <v>9</v>
      </c>
      <c r="F125" s="15" t="s">
        <v>10</v>
      </c>
      <c r="G125" s="15">
        <v>82.4</v>
      </c>
    </row>
    <row r="126" spans="1:9">
      <c r="A126" s="12">
        <v>331</v>
      </c>
      <c r="B126" s="12" t="s">
        <v>27</v>
      </c>
      <c r="C126" s="12" t="s">
        <v>80</v>
      </c>
      <c r="D126" s="27" t="s">
        <v>66</v>
      </c>
      <c r="E126" s="15" t="s">
        <v>9</v>
      </c>
      <c r="F126" s="15" t="s">
        <v>10</v>
      </c>
      <c r="G126" s="15">
        <v>62</v>
      </c>
    </row>
    <row r="127" spans="1:9">
      <c r="A127" s="12">
        <v>355</v>
      </c>
      <c r="B127" s="12" t="s">
        <v>27</v>
      </c>
      <c r="C127" s="12" t="s">
        <v>80</v>
      </c>
      <c r="D127" s="27" t="s">
        <v>66</v>
      </c>
      <c r="E127" s="12" t="s">
        <v>9</v>
      </c>
      <c r="F127" s="12">
        <v>32.964730000000003</v>
      </c>
      <c r="G127" s="12">
        <v>81.099999999999994</v>
      </c>
    </row>
    <row r="128" spans="1:9">
      <c r="A128">
        <v>24</v>
      </c>
      <c r="B128" t="s">
        <v>87</v>
      </c>
      <c r="C128" t="s">
        <v>80</v>
      </c>
      <c r="E128" t="s">
        <v>9</v>
      </c>
      <c r="F128" t="s">
        <v>10</v>
      </c>
      <c r="G128">
        <v>86.7</v>
      </c>
    </row>
    <row r="134" spans="1:9">
      <c r="A134" s="6">
        <v>10</v>
      </c>
      <c r="B134" s="6">
        <v>1</v>
      </c>
      <c r="C134" s="6" t="s">
        <v>15</v>
      </c>
      <c r="D134" s="7" t="s">
        <v>29</v>
      </c>
      <c r="E134" s="6" t="s">
        <v>9</v>
      </c>
      <c r="F134" s="6">
        <v>19.574981999999999</v>
      </c>
      <c r="G134">
        <v>74.8</v>
      </c>
      <c r="H134" s="17">
        <v>19.515402000000002</v>
      </c>
      <c r="I134">
        <v>0.15191378</v>
      </c>
    </row>
    <row r="135" spans="1:9">
      <c r="A135" s="6">
        <v>34</v>
      </c>
      <c r="B135" s="6">
        <v>1</v>
      </c>
      <c r="C135" s="6" t="s">
        <v>15</v>
      </c>
      <c r="D135" s="7" t="s">
        <v>29</v>
      </c>
      <c r="E135" s="6" t="s">
        <v>9</v>
      </c>
      <c r="F135" s="6">
        <v>19.342728000000001</v>
      </c>
      <c r="G135">
        <v>74.8</v>
      </c>
      <c r="H135" s="17">
        <v>19.515402000000002</v>
      </c>
      <c r="I135">
        <v>0.15191378</v>
      </c>
    </row>
    <row r="136" spans="1:9">
      <c r="A136" s="6">
        <v>58</v>
      </c>
      <c r="B136" s="6">
        <v>1</v>
      </c>
      <c r="C136" s="6" t="s">
        <v>15</v>
      </c>
      <c r="D136" s="7" t="s">
        <v>29</v>
      </c>
      <c r="E136" s="6" t="s">
        <v>9</v>
      </c>
      <c r="F136" s="6">
        <v>19.628492000000001</v>
      </c>
      <c r="G136">
        <v>74.8</v>
      </c>
      <c r="H136" s="17">
        <v>19.515402000000002</v>
      </c>
      <c r="I136">
        <v>0.15191378</v>
      </c>
    </row>
    <row r="137" spans="1:9">
      <c r="A137" s="8">
        <v>82</v>
      </c>
      <c r="B137" s="8">
        <v>2</v>
      </c>
      <c r="C137" s="8" t="s">
        <v>15</v>
      </c>
      <c r="D137" s="18" t="s">
        <v>30</v>
      </c>
      <c r="E137" s="8" t="s">
        <v>9</v>
      </c>
      <c r="F137" s="8">
        <v>19.592379999999999</v>
      </c>
      <c r="G137">
        <v>75</v>
      </c>
      <c r="H137" s="17">
        <v>19.657247999999999</v>
      </c>
      <c r="I137">
        <v>8.411225E-2</v>
      </c>
    </row>
    <row r="138" spans="1:9">
      <c r="A138" s="8">
        <v>106</v>
      </c>
      <c r="B138" s="8">
        <v>2</v>
      </c>
      <c r="C138" s="8" t="s">
        <v>15</v>
      </c>
      <c r="D138" s="18" t="s">
        <v>30</v>
      </c>
      <c r="E138" s="8" t="s">
        <v>9</v>
      </c>
      <c r="F138" s="8">
        <v>19.627077</v>
      </c>
      <c r="G138">
        <v>75</v>
      </c>
      <c r="H138" s="17">
        <v>19.657247999999999</v>
      </c>
      <c r="I138">
        <v>8.411225E-2</v>
      </c>
    </row>
    <row r="139" spans="1:9">
      <c r="A139" s="8">
        <v>130</v>
      </c>
      <c r="B139" s="8">
        <v>2</v>
      </c>
      <c r="C139" s="8" t="s">
        <v>15</v>
      </c>
      <c r="D139" s="18" t="s">
        <v>30</v>
      </c>
      <c r="E139" s="8" t="s">
        <v>9</v>
      </c>
      <c r="F139" s="8">
        <v>19.752282999999998</v>
      </c>
      <c r="G139">
        <v>75</v>
      </c>
      <c r="H139" s="17">
        <v>19.657247999999999</v>
      </c>
      <c r="I139">
        <v>8.411225E-2</v>
      </c>
    </row>
    <row r="140" spans="1:9">
      <c r="A140" s="6">
        <v>154</v>
      </c>
      <c r="B140" s="6">
        <v>3</v>
      </c>
      <c r="C140" s="6" t="s">
        <v>15</v>
      </c>
      <c r="D140" s="7" t="s">
        <v>31</v>
      </c>
      <c r="E140" s="6" t="s">
        <v>9</v>
      </c>
      <c r="F140" s="6">
        <v>19.356556000000001</v>
      </c>
      <c r="G140">
        <v>75</v>
      </c>
      <c r="H140" s="17">
        <v>19.442693999999999</v>
      </c>
      <c r="I140">
        <v>0.17383243000000001</v>
      </c>
    </row>
    <row r="141" spans="1:9">
      <c r="A141" s="6">
        <v>178</v>
      </c>
      <c r="B141" s="6">
        <v>3</v>
      </c>
      <c r="C141" s="6" t="s">
        <v>15</v>
      </c>
      <c r="D141" s="7" t="s">
        <v>31</v>
      </c>
      <c r="E141" s="6" t="s">
        <v>9</v>
      </c>
      <c r="F141" s="6">
        <v>19.328752999999999</v>
      </c>
      <c r="G141">
        <v>75</v>
      </c>
      <c r="H141" s="17">
        <v>19.442693999999999</v>
      </c>
      <c r="I141">
        <v>0.17383243000000001</v>
      </c>
    </row>
    <row r="142" spans="1:9">
      <c r="A142" s="6">
        <v>202</v>
      </c>
      <c r="B142" s="6">
        <v>3</v>
      </c>
      <c r="C142" s="6" t="s">
        <v>15</v>
      </c>
      <c r="D142" s="7" t="s">
        <v>31</v>
      </c>
      <c r="E142" s="6" t="s">
        <v>9</v>
      </c>
      <c r="F142" s="6">
        <v>19.642776000000001</v>
      </c>
      <c r="G142">
        <v>75</v>
      </c>
      <c r="H142" s="17">
        <v>19.442693999999999</v>
      </c>
      <c r="I142">
        <v>0.17383243000000001</v>
      </c>
    </row>
    <row r="143" spans="1:9">
      <c r="A143" s="8">
        <v>226</v>
      </c>
      <c r="B143" s="8">
        <v>4</v>
      </c>
      <c r="C143" s="8" t="s">
        <v>15</v>
      </c>
      <c r="D143" s="9" t="s">
        <v>32</v>
      </c>
      <c r="E143" s="8" t="s">
        <v>9</v>
      </c>
      <c r="F143" s="8">
        <v>19.443707</v>
      </c>
      <c r="G143">
        <v>74.8</v>
      </c>
      <c r="H143" s="17">
        <v>19.324375</v>
      </c>
      <c r="I143">
        <v>0.1164603</v>
      </c>
    </row>
    <row r="144" spans="1:9">
      <c r="A144" s="8">
        <v>250</v>
      </c>
      <c r="B144" s="8">
        <v>4</v>
      </c>
      <c r="C144" s="8" t="s">
        <v>15</v>
      </c>
      <c r="D144" s="9" t="s">
        <v>32</v>
      </c>
      <c r="E144" s="8" t="s">
        <v>9</v>
      </c>
      <c r="F144" s="8">
        <v>19.318403</v>
      </c>
      <c r="G144">
        <v>75</v>
      </c>
      <c r="H144" s="17">
        <v>19.324375</v>
      </c>
      <c r="I144">
        <v>0.1164603</v>
      </c>
    </row>
    <row r="145" spans="1:9">
      <c r="A145" s="8">
        <v>274</v>
      </c>
      <c r="B145" s="8">
        <v>4</v>
      </c>
      <c r="C145" s="8" t="s">
        <v>15</v>
      </c>
      <c r="D145" s="9" t="s">
        <v>32</v>
      </c>
      <c r="E145" s="8" t="s">
        <v>9</v>
      </c>
      <c r="F145" s="8">
        <v>19.211016000000001</v>
      </c>
      <c r="G145">
        <v>75</v>
      </c>
      <c r="H145" s="17">
        <v>19.324375</v>
      </c>
      <c r="I145">
        <v>0.1164603</v>
      </c>
    </row>
    <row r="146" spans="1:9">
      <c r="A146" s="10">
        <v>298</v>
      </c>
      <c r="B146" s="10">
        <v>5</v>
      </c>
      <c r="C146" s="10" t="s">
        <v>15</v>
      </c>
      <c r="D146" s="1" t="s">
        <v>33</v>
      </c>
      <c r="E146" s="10" t="s">
        <v>9</v>
      </c>
      <c r="F146" s="10">
        <v>19.750834999999999</v>
      </c>
      <c r="G146">
        <v>75</v>
      </c>
      <c r="H146" s="17">
        <v>19.788235</v>
      </c>
      <c r="I146">
        <v>3.2515864999999998E-2</v>
      </c>
    </row>
    <row r="147" spans="1:9">
      <c r="A147" s="10">
        <v>322</v>
      </c>
      <c r="B147" s="10">
        <v>5</v>
      </c>
      <c r="C147" s="10" t="s">
        <v>15</v>
      </c>
      <c r="D147" s="1" t="s">
        <v>33</v>
      </c>
      <c r="E147" s="10" t="s">
        <v>9</v>
      </c>
      <c r="F147" s="10">
        <v>19.804061999999998</v>
      </c>
      <c r="G147">
        <v>74.8</v>
      </c>
      <c r="H147" s="17">
        <v>19.788235</v>
      </c>
      <c r="I147">
        <v>3.2515864999999998E-2</v>
      </c>
    </row>
    <row r="148" spans="1:9">
      <c r="A148" s="10">
        <v>346</v>
      </c>
      <c r="B148" s="10">
        <v>5</v>
      </c>
      <c r="C148" s="10" t="s">
        <v>15</v>
      </c>
      <c r="D148" s="1" t="s">
        <v>33</v>
      </c>
      <c r="E148" s="10" t="s">
        <v>9</v>
      </c>
      <c r="F148" s="10">
        <v>19.809806999999999</v>
      </c>
      <c r="G148">
        <v>75</v>
      </c>
      <c r="H148" s="17">
        <v>19.788235</v>
      </c>
      <c r="I148">
        <v>3.2515864999999998E-2</v>
      </c>
    </row>
    <row r="149" spans="1:9">
      <c r="A149" s="25">
        <v>11</v>
      </c>
      <c r="B149" s="25">
        <v>6</v>
      </c>
      <c r="C149" s="25" t="s">
        <v>15</v>
      </c>
      <c r="D149" s="19" t="s">
        <v>34</v>
      </c>
      <c r="E149" s="25" t="s">
        <v>9</v>
      </c>
      <c r="F149" s="25">
        <v>19.525977999999999</v>
      </c>
      <c r="G149">
        <v>75</v>
      </c>
      <c r="H149" s="17">
        <v>19.343744000000001</v>
      </c>
      <c r="I149">
        <v>0.17254718999999999</v>
      </c>
    </row>
    <row r="150" spans="1:9">
      <c r="A150" s="25">
        <v>35</v>
      </c>
      <c r="B150" s="25">
        <v>6</v>
      </c>
      <c r="C150" s="25" t="s">
        <v>15</v>
      </c>
      <c r="D150" s="19" t="s">
        <v>34</v>
      </c>
      <c r="E150" s="25" t="s">
        <v>9</v>
      </c>
      <c r="F150" s="25">
        <v>19.182873000000001</v>
      </c>
      <c r="G150">
        <v>74.7</v>
      </c>
      <c r="H150" s="17">
        <v>19.343744000000001</v>
      </c>
      <c r="I150">
        <v>0.17254718999999999</v>
      </c>
    </row>
    <row r="151" spans="1:9">
      <c r="A151" s="25">
        <v>59</v>
      </c>
      <c r="B151" s="25">
        <v>6</v>
      </c>
      <c r="C151" s="25" t="s">
        <v>15</v>
      </c>
      <c r="D151" s="19" t="s">
        <v>34</v>
      </c>
      <c r="E151" s="25" t="s">
        <v>9</v>
      </c>
      <c r="F151" s="25">
        <v>19.322384</v>
      </c>
      <c r="G151">
        <v>75</v>
      </c>
      <c r="H151" s="17">
        <v>19.343744000000001</v>
      </c>
      <c r="I151">
        <v>0.17254718999999999</v>
      </c>
    </row>
    <row r="152" spans="1:9">
      <c r="A152" s="10">
        <v>83</v>
      </c>
      <c r="B152" s="10">
        <v>7</v>
      </c>
      <c r="C152" s="10" t="s">
        <v>15</v>
      </c>
      <c r="D152" s="1" t="s">
        <v>35</v>
      </c>
      <c r="E152" s="10" t="s">
        <v>9</v>
      </c>
      <c r="F152" s="10">
        <v>19.400956999999998</v>
      </c>
      <c r="G152">
        <v>74.7</v>
      </c>
      <c r="H152" s="17">
        <v>19.687494000000001</v>
      </c>
      <c r="I152">
        <v>0.25775710000000002</v>
      </c>
    </row>
    <row r="153" spans="1:9">
      <c r="A153" s="10">
        <v>107</v>
      </c>
      <c r="B153" s="10">
        <v>7</v>
      </c>
      <c r="C153" s="10" t="s">
        <v>15</v>
      </c>
      <c r="D153" s="1" t="s">
        <v>35</v>
      </c>
      <c r="E153" s="10" t="s">
        <v>9</v>
      </c>
      <c r="F153" s="10">
        <v>19.761047000000001</v>
      </c>
      <c r="G153">
        <v>75.3</v>
      </c>
      <c r="H153" s="17">
        <v>19.687494000000001</v>
      </c>
      <c r="I153">
        <v>0.25775710000000002</v>
      </c>
    </row>
    <row r="154" spans="1:9">
      <c r="A154" s="10">
        <v>131</v>
      </c>
      <c r="B154" s="10">
        <v>7</v>
      </c>
      <c r="C154" s="10" t="s">
        <v>15</v>
      </c>
      <c r="D154" s="1" t="s">
        <v>35</v>
      </c>
      <c r="E154" s="10" t="s">
        <v>9</v>
      </c>
      <c r="F154" s="10">
        <v>19.900482</v>
      </c>
      <c r="G154">
        <v>75</v>
      </c>
      <c r="H154" s="17">
        <v>19.687494000000001</v>
      </c>
      <c r="I154">
        <v>0.25775710000000002</v>
      </c>
    </row>
    <row r="155" spans="1:9">
      <c r="A155" s="25">
        <v>155</v>
      </c>
      <c r="B155" s="25">
        <v>8</v>
      </c>
      <c r="C155" s="25" t="s">
        <v>15</v>
      </c>
      <c r="D155" s="19" t="s">
        <v>36</v>
      </c>
      <c r="E155" s="25" t="s">
        <v>9</v>
      </c>
      <c r="F155" s="25">
        <v>19.433508</v>
      </c>
      <c r="G155">
        <v>75</v>
      </c>
      <c r="H155" s="17">
        <v>19.512105999999999</v>
      </c>
      <c r="I155">
        <v>8.7785509999999997E-2</v>
      </c>
    </row>
    <row r="156" spans="1:9">
      <c r="A156" s="25">
        <v>179</v>
      </c>
      <c r="B156" s="25">
        <v>8</v>
      </c>
      <c r="C156" s="25" t="s">
        <v>15</v>
      </c>
      <c r="D156" s="19" t="s">
        <v>36</v>
      </c>
      <c r="E156" s="25" t="s">
        <v>9</v>
      </c>
      <c r="F156" s="25">
        <v>19.49597</v>
      </c>
      <c r="G156">
        <v>75</v>
      </c>
      <c r="H156" s="17">
        <v>19.512105999999999</v>
      </c>
      <c r="I156">
        <v>8.7785509999999997E-2</v>
      </c>
    </row>
    <row r="157" spans="1:9">
      <c r="A157" s="25">
        <v>203</v>
      </c>
      <c r="B157" s="25">
        <v>8</v>
      </c>
      <c r="C157" s="25" t="s">
        <v>15</v>
      </c>
      <c r="D157" s="19" t="s">
        <v>36</v>
      </c>
      <c r="E157" s="25" t="s">
        <v>9</v>
      </c>
      <c r="F157" s="25">
        <v>19.606839999999998</v>
      </c>
      <c r="G157">
        <v>75</v>
      </c>
      <c r="H157" s="17">
        <v>19.512105999999999</v>
      </c>
      <c r="I157">
        <v>8.7785509999999997E-2</v>
      </c>
    </row>
    <row r="158" spans="1:9">
      <c r="A158" s="6">
        <v>227</v>
      </c>
      <c r="B158" s="6">
        <v>9</v>
      </c>
      <c r="C158" s="6" t="s">
        <v>15</v>
      </c>
      <c r="D158" s="7" t="s">
        <v>37</v>
      </c>
      <c r="E158" s="6" t="s">
        <v>9</v>
      </c>
      <c r="F158" s="6">
        <v>18.432974000000002</v>
      </c>
      <c r="G158">
        <v>75</v>
      </c>
      <c r="H158" s="17">
        <v>18.620187999999999</v>
      </c>
      <c r="I158">
        <v>0.17697315</v>
      </c>
    </row>
    <row r="159" spans="1:9">
      <c r="A159" s="6">
        <v>251</v>
      </c>
      <c r="B159" s="6">
        <v>9</v>
      </c>
      <c r="C159" s="6" t="s">
        <v>15</v>
      </c>
      <c r="D159" s="7" t="s">
        <v>37</v>
      </c>
      <c r="E159" s="6" t="s">
        <v>9</v>
      </c>
      <c r="F159" s="6">
        <v>18.642849999999999</v>
      </c>
      <c r="G159">
        <v>75</v>
      </c>
      <c r="H159" s="17">
        <v>18.620187999999999</v>
      </c>
      <c r="I159">
        <v>0.17697315</v>
      </c>
    </row>
    <row r="160" spans="1:9">
      <c r="A160" s="6">
        <v>275</v>
      </c>
      <c r="B160" s="6">
        <v>9</v>
      </c>
      <c r="C160" s="6" t="s">
        <v>15</v>
      </c>
      <c r="D160" s="7" t="s">
        <v>37</v>
      </c>
      <c r="E160" s="6" t="s">
        <v>9</v>
      </c>
      <c r="F160" s="6">
        <v>18.784737</v>
      </c>
      <c r="G160">
        <v>75</v>
      </c>
      <c r="H160" s="17">
        <v>18.620187999999999</v>
      </c>
      <c r="I160">
        <v>0.17697315</v>
      </c>
    </row>
    <row r="161" spans="1:9">
      <c r="A161" s="8">
        <v>299</v>
      </c>
      <c r="B161" s="8">
        <v>10</v>
      </c>
      <c r="C161" s="8" t="s">
        <v>15</v>
      </c>
      <c r="D161" s="9" t="s">
        <v>38</v>
      </c>
      <c r="E161" s="8" t="s">
        <v>9</v>
      </c>
      <c r="F161" s="8">
        <v>18.395316999999999</v>
      </c>
      <c r="G161">
        <v>74.7</v>
      </c>
      <c r="H161" s="17">
        <v>18.445799000000001</v>
      </c>
      <c r="I161">
        <v>5.3598970000000003E-2</v>
      </c>
    </row>
    <row r="162" spans="1:9">
      <c r="A162" s="8">
        <v>323</v>
      </c>
      <c r="B162" s="8">
        <v>10</v>
      </c>
      <c r="C162" s="8" t="s">
        <v>15</v>
      </c>
      <c r="D162" s="9" t="s">
        <v>38</v>
      </c>
      <c r="E162" s="8" t="s">
        <v>9</v>
      </c>
      <c r="F162" s="8">
        <v>18.440031000000001</v>
      </c>
      <c r="G162">
        <v>74.7</v>
      </c>
      <c r="H162" s="17">
        <v>18.445799000000001</v>
      </c>
      <c r="I162">
        <v>5.3598970000000003E-2</v>
      </c>
    </row>
    <row r="163" spans="1:9">
      <c r="A163" s="8">
        <v>347</v>
      </c>
      <c r="B163" s="8">
        <v>10</v>
      </c>
      <c r="C163" s="8" t="s">
        <v>15</v>
      </c>
      <c r="D163" s="9" t="s">
        <v>38</v>
      </c>
      <c r="E163" s="8" t="s">
        <v>9</v>
      </c>
      <c r="F163" s="8">
        <v>18.502047999999998</v>
      </c>
      <c r="G163">
        <v>74.7</v>
      </c>
      <c r="H163" s="17">
        <v>18.445799000000001</v>
      </c>
      <c r="I163">
        <v>5.3598970000000003E-2</v>
      </c>
    </row>
    <row r="164" spans="1:9">
      <c r="A164" s="6">
        <v>12</v>
      </c>
      <c r="B164" s="6">
        <v>11</v>
      </c>
      <c r="C164" s="6" t="s">
        <v>15</v>
      </c>
      <c r="D164" s="7" t="s">
        <v>39</v>
      </c>
      <c r="E164" s="6" t="s">
        <v>9</v>
      </c>
      <c r="F164" s="6">
        <v>18.286860000000001</v>
      </c>
      <c r="G164">
        <v>74.7</v>
      </c>
      <c r="H164" s="17">
        <v>18.335787</v>
      </c>
      <c r="I164">
        <v>0.10949674</v>
      </c>
    </row>
    <row r="165" spans="1:9">
      <c r="A165" s="6">
        <v>36</v>
      </c>
      <c r="B165" s="6">
        <v>11</v>
      </c>
      <c r="C165" s="6" t="s">
        <v>15</v>
      </c>
      <c r="D165" s="7" t="s">
        <v>39</v>
      </c>
      <c r="E165" s="6" t="s">
        <v>9</v>
      </c>
      <c r="F165" s="6">
        <v>18.259287</v>
      </c>
      <c r="G165">
        <v>74.7</v>
      </c>
      <c r="H165" s="17">
        <v>18.335787</v>
      </c>
      <c r="I165">
        <v>0.10949674</v>
      </c>
    </row>
    <row r="166" spans="1:9">
      <c r="A166" s="6">
        <v>60</v>
      </c>
      <c r="B166" s="6">
        <v>11</v>
      </c>
      <c r="C166" s="6" t="s">
        <v>15</v>
      </c>
      <c r="D166" s="7" t="s">
        <v>39</v>
      </c>
      <c r="E166" s="6" t="s">
        <v>9</v>
      </c>
      <c r="F166" s="6">
        <v>18.461217999999999</v>
      </c>
      <c r="G166">
        <v>74.7</v>
      </c>
      <c r="H166" s="17">
        <v>18.335787</v>
      </c>
      <c r="I166">
        <v>0.10949674</v>
      </c>
    </row>
    <row r="167" spans="1:9">
      <c r="A167" s="8">
        <v>84</v>
      </c>
      <c r="B167" s="8">
        <v>12</v>
      </c>
      <c r="C167" s="8" t="s">
        <v>15</v>
      </c>
      <c r="D167" s="9" t="s">
        <v>40</v>
      </c>
      <c r="E167" s="8" t="s">
        <v>9</v>
      </c>
      <c r="F167" s="8">
        <v>18.692063999999998</v>
      </c>
      <c r="G167">
        <v>74.7</v>
      </c>
      <c r="H167" s="17">
        <v>18.652166000000001</v>
      </c>
      <c r="I167">
        <v>0.14631988000000001</v>
      </c>
    </row>
    <row r="168" spans="1:9">
      <c r="A168" s="8">
        <v>108</v>
      </c>
      <c r="B168" s="8">
        <v>12</v>
      </c>
      <c r="C168" s="8" t="s">
        <v>15</v>
      </c>
      <c r="D168" s="9" t="s">
        <v>40</v>
      </c>
      <c r="E168" s="8" t="s">
        <v>9</v>
      </c>
      <c r="F168" s="8">
        <v>18.774397</v>
      </c>
      <c r="G168">
        <v>74.7</v>
      </c>
      <c r="H168" s="17">
        <v>18.652166000000001</v>
      </c>
      <c r="I168">
        <v>0.14631988000000001</v>
      </c>
    </row>
    <row r="169" spans="1:9">
      <c r="A169" s="8">
        <v>132</v>
      </c>
      <c r="B169" s="8">
        <v>12</v>
      </c>
      <c r="C169" s="8" t="s">
        <v>15</v>
      </c>
      <c r="D169" s="9" t="s">
        <v>40</v>
      </c>
      <c r="E169" s="8" t="s">
        <v>9</v>
      </c>
      <c r="F169" s="8">
        <v>18.490034000000001</v>
      </c>
      <c r="G169">
        <v>74.7</v>
      </c>
      <c r="H169" s="17">
        <v>18.652166000000001</v>
      </c>
      <c r="I169">
        <v>0.14631988000000001</v>
      </c>
    </row>
    <row r="170" spans="1:9">
      <c r="A170" s="10">
        <v>156</v>
      </c>
      <c r="B170" s="10">
        <v>13</v>
      </c>
      <c r="C170" s="10" t="s">
        <v>15</v>
      </c>
      <c r="D170" s="1" t="s">
        <v>41</v>
      </c>
      <c r="E170" s="10" t="s">
        <v>9</v>
      </c>
      <c r="F170" s="10">
        <v>18.904629</v>
      </c>
      <c r="G170">
        <v>75</v>
      </c>
      <c r="H170" s="17">
        <v>18.952100000000002</v>
      </c>
      <c r="I170">
        <v>4.2065150000000003E-2</v>
      </c>
    </row>
    <row r="171" spans="1:9">
      <c r="A171" s="10">
        <v>180</v>
      </c>
      <c r="B171" s="10">
        <v>13</v>
      </c>
      <c r="C171" s="10" t="s">
        <v>15</v>
      </c>
      <c r="D171" s="1" t="s">
        <v>41</v>
      </c>
      <c r="E171" s="10" t="s">
        <v>9</v>
      </c>
      <c r="F171" s="10">
        <v>18.984739999999999</v>
      </c>
      <c r="G171">
        <v>74.7</v>
      </c>
      <c r="H171" s="17">
        <v>18.952100000000002</v>
      </c>
      <c r="I171">
        <v>4.2065150000000003E-2</v>
      </c>
    </row>
    <row r="172" spans="1:9">
      <c r="A172" s="10">
        <v>204</v>
      </c>
      <c r="B172" s="10">
        <v>13</v>
      </c>
      <c r="C172" s="10" t="s">
        <v>15</v>
      </c>
      <c r="D172" s="1" t="s">
        <v>41</v>
      </c>
      <c r="E172" s="10" t="s">
        <v>9</v>
      </c>
      <c r="F172" s="10">
        <v>18.966936</v>
      </c>
      <c r="G172">
        <v>75</v>
      </c>
      <c r="H172" s="17">
        <v>18.952100000000002</v>
      </c>
      <c r="I172">
        <v>4.2065150000000003E-2</v>
      </c>
    </row>
    <row r="173" spans="1:9">
      <c r="A173" s="25">
        <v>228</v>
      </c>
      <c r="B173" s="25">
        <v>14</v>
      </c>
      <c r="C173" s="25" t="s">
        <v>15</v>
      </c>
      <c r="D173" s="19" t="s">
        <v>42</v>
      </c>
      <c r="E173" s="25" t="s">
        <v>9</v>
      </c>
      <c r="F173" s="25">
        <v>17.847995999999998</v>
      </c>
      <c r="G173">
        <v>74.7</v>
      </c>
      <c r="H173" s="17">
        <v>17.879567999999999</v>
      </c>
      <c r="I173">
        <v>0.1185416</v>
      </c>
    </row>
    <row r="174" spans="1:9">
      <c r="A174" s="25">
        <v>252</v>
      </c>
      <c r="B174" s="25">
        <v>14</v>
      </c>
      <c r="C174" s="25" t="s">
        <v>15</v>
      </c>
      <c r="D174" s="19" t="s">
        <v>42</v>
      </c>
      <c r="E174" s="25" t="s">
        <v>9</v>
      </c>
      <c r="F174" s="25">
        <v>18.0107</v>
      </c>
      <c r="G174">
        <v>75</v>
      </c>
      <c r="H174" s="17">
        <v>17.879567999999999</v>
      </c>
      <c r="I174">
        <v>0.1185416</v>
      </c>
    </row>
    <row r="175" spans="1:9">
      <c r="A175" s="25">
        <v>276</v>
      </c>
      <c r="B175" s="25">
        <v>14</v>
      </c>
      <c r="C175" s="25" t="s">
        <v>15</v>
      </c>
      <c r="D175" s="19" t="s">
        <v>42</v>
      </c>
      <c r="E175" s="25" t="s">
        <v>9</v>
      </c>
      <c r="F175" s="25">
        <v>17.780010000000001</v>
      </c>
      <c r="G175">
        <v>74.7</v>
      </c>
      <c r="H175" s="17">
        <v>17.879567999999999</v>
      </c>
      <c r="I175">
        <v>0.1185416</v>
      </c>
    </row>
    <row r="176" spans="1:9">
      <c r="A176" s="10">
        <v>300</v>
      </c>
      <c r="B176" s="10">
        <v>15</v>
      </c>
      <c r="C176" s="10" t="s">
        <v>15</v>
      </c>
      <c r="D176" s="1" t="s">
        <v>43</v>
      </c>
      <c r="E176" s="10" t="s">
        <v>9</v>
      </c>
      <c r="F176" s="10">
        <v>18.886084</v>
      </c>
      <c r="G176">
        <v>74.7</v>
      </c>
      <c r="H176" s="17">
        <v>18.90991</v>
      </c>
      <c r="I176">
        <v>0.18441874999999999</v>
      </c>
    </row>
    <row r="177" spans="1:9">
      <c r="A177" s="10">
        <v>324</v>
      </c>
      <c r="B177" s="10">
        <v>15</v>
      </c>
      <c r="C177" s="10" t="s">
        <v>15</v>
      </c>
      <c r="D177" s="1" t="s">
        <v>43</v>
      </c>
      <c r="E177" s="10" t="s">
        <v>9</v>
      </c>
      <c r="F177" s="10">
        <v>18.73856</v>
      </c>
      <c r="G177">
        <v>74.7</v>
      </c>
      <c r="H177" s="17">
        <v>18.90991</v>
      </c>
      <c r="I177">
        <v>0.18441874999999999</v>
      </c>
    </row>
    <row r="178" spans="1:9">
      <c r="A178" s="10">
        <v>348</v>
      </c>
      <c r="B178" s="10">
        <v>15</v>
      </c>
      <c r="C178" s="10" t="s">
        <v>15</v>
      </c>
      <c r="D178" s="1" t="s">
        <v>43</v>
      </c>
      <c r="E178" s="10" t="s">
        <v>9</v>
      </c>
      <c r="F178" s="10">
        <v>19.105081999999999</v>
      </c>
      <c r="G178">
        <v>74.7</v>
      </c>
      <c r="H178" s="17">
        <v>18.90991</v>
      </c>
      <c r="I178">
        <v>0.18441874999999999</v>
      </c>
    </row>
    <row r="179" spans="1:9">
      <c r="A179" s="25">
        <v>13</v>
      </c>
      <c r="B179" s="25">
        <v>16</v>
      </c>
      <c r="C179" s="25" t="s">
        <v>15</v>
      </c>
      <c r="D179" s="19" t="s">
        <v>44</v>
      </c>
      <c r="E179" s="25" t="s">
        <v>9</v>
      </c>
      <c r="F179" s="25">
        <v>18.165099999999999</v>
      </c>
      <c r="G179">
        <v>74.5</v>
      </c>
      <c r="H179" s="17">
        <v>18.1813</v>
      </c>
      <c r="I179">
        <v>0.24450332999999999</v>
      </c>
    </row>
    <row r="180" spans="1:9">
      <c r="A180" s="25">
        <v>37</v>
      </c>
      <c r="B180" s="25">
        <v>16</v>
      </c>
      <c r="C180" s="25" t="s">
        <v>15</v>
      </c>
      <c r="D180" s="19" t="s">
        <v>44</v>
      </c>
      <c r="E180" s="25" t="s">
        <v>9</v>
      </c>
      <c r="F180" s="25">
        <v>17.945297</v>
      </c>
      <c r="G180">
        <v>74.7</v>
      </c>
      <c r="H180" s="17">
        <v>18.1813</v>
      </c>
      <c r="I180">
        <v>0.24450332999999999</v>
      </c>
    </row>
    <row r="181" spans="1:9">
      <c r="A181" s="25">
        <v>61</v>
      </c>
      <c r="B181" s="25">
        <v>16</v>
      </c>
      <c r="C181" s="25" t="s">
        <v>15</v>
      </c>
      <c r="D181" s="19" t="s">
        <v>44</v>
      </c>
      <c r="E181" s="25" t="s">
        <v>9</v>
      </c>
      <c r="F181" s="25">
        <v>18.433498</v>
      </c>
      <c r="G181">
        <v>74.5</v>
      </c>
      <c r="H181" s="17">
        <v>18.1813</v>
      </c>
      <c r="I181">
        <v>0.24450332999999999</v>
      </c>
    </row>
    <row r="182" spans="1:9">
      <c r="A182" s="6">
        <v>85</v>
      </c>
      <c r="B182" s="6">
        <v>17</v>
      </c>
      <c r="C182" s="6" t="s">
        <v>15</v>
      </c>
      <c r="D182" s="7" t="s">
        <v>45</v>
      </c>
      <c r="E182" s="6" t="s">
        <v>9</v>
      </c>
      <c r="F182" s="6">
        <v>18.270199999999999</v>
      </c>
      <c r="G182">
        <v>75.3</v>
      </c>
      <c r="H182" s="17">
        <v>17.87707</v>
      </c>
      <c r="I182">
        <v>0.34139671999999999</v>
      </c>
    </row>
    <row r="183" spans="1:9">
      <c r="A183" s="6">
        <v>109</v>
      </c>
      <c r="B183" s="6">
        <v>17</v>
      </c>
      <c r="C183" s="6" t="s">
        <v>15</v>
      </c>
      <c r="D183" s="7" t="s">
        <v>45</v>
      </c>
      <c r="E183" s="6" t="s">
        <v>9</v>
      </c>
      <c r="F183" s="6">
        <v>17.655259999999998</v>
      </c>
      <c r="G183">
        <v>74.7</v>
      </c>
      <c r="H183" s="17">
        <v>17.87707</v>
      </c>
      <c r="I183">
        <v>0.34139671999999999</v>
      </c>
    </row>
    <row r="184" spans="1:9">
      <c r="A184" s="6">
        <v>133</v>
      </c>
      <c r="B184" s="6">
        <v>17</v>
      </c>
      <c r="C184" s="6" t="s">
        <v>15</v>
      </c>
      <c r="D184" s="7" t="s">
        <v>45</v>
      </c>
      <c r="E184" s="6" t="s">
        <v>9</v>
      </c>
      <c r="F184" s="6">
        <v>17.705746000000001</v>
      </c>
      <c r="G184">
        <v>75</v>
      </c>
      <c r="H184" s="17">
        <v>17.87707</v>
      </c>
      <c r="I184">
        <v>0.34139671999999999</v>
      </c>
    </row>
    <row r="185" spans="1:9">
      <c r="A185" s="8">
        <v>157</v>
      </c>
      <c r="B185" s="8">
        <v>19</v>
      </c>
      <c r="C185" s="8" t="s">
        <v>15</v>
      </c>
      <c r="D185" s="9" t="s">
        <v>46</v>
      </c>
      <c r="E185" s="8" t="s">
        <v>9</v>
      </c>
      <c r="F185" s="8">
        <v>17.690156999999999</v>
      </c>
      <c r="G185">
        <v>74.7</v>
      </c>
      <c r="H185" s="17">
        <v>17.869585000000001</v>
      </c>
      <c r="I185">
        <v>0.16264107999999999</v>
      </c>
    </row>
    <row r="186" spans="1:9">
      <c r="A186" s="8">
        <v>181</v>
      </c>
      <c r="B186" s="8">
        <v>19</v>
      </c>
      <c r="C186" s="8" t="s">
        <v>15</v>
      </c>
      <c r="D186" s="9" t="s">
        <v>46</v>
      </c>
      <c r="E186" s="8" t="s">
        <v>9</v>
      </c>
      <c r="F186" s="8">
        <v>18.00732</v>
      </c>
      <c r="G186">
        <v>74.7</v>
      </c>
      <c r="H186" s="17">
        <v>17.869585000000001</v>
      </c>
      <c r="I186">
        <v>0.16264107999999999</v>
      </c>
    </row>
    <row r="187" spans="1:9">
      <c r="A187" s="8">
        <v>205</v>
      </c>
      <c r="B187" s="8">
        <v>19</v>
      </c>
      <c r="C187" s="8" t="s">
        <v>15</v>
      </c>
      <c r="D187" s="9" t="s">
        <v>46</v>
      </c>
      <c r="E187" s="8" t="s">
        <v>9</v>
      </c>
      <c r="F187" s="8">
        <v>17.911283000000001</v>
      </c>
      <c r="G187">
        <v>74.7</v>
      </c>
      <c r="H187" s="17">
        <v>17.869585000000001</v>
      </c>
      <c r="I187">
        <v>0.16264107999999999</v>
      </c>
    </row>
    <row r="188" spans="1:9">
      <c r="A188" s="6">
        <v>229</v>
      </c>
      <c r="B188" s="6">
        <v>20</v>
      </c>
      <c r="C188" s="6" t="s">
        <v>15</v>
      </c>
      <c r="D188" s="7" t="s">
        <v>47</v>
      </c>
      <c r="E188" s="6" t="s">
        <v>9</v>
      </c>
      <c r="F188" s="6">
        <v>17.966760000000001</v>
      </c>
      <c r="G188">
        <v>74.7</v>
      </c>
      <c r="H188" s="17">
        <v>18.216771999999999</v>
      </c>
      <c r="I188">
        <v>0.22777312999999999</v>
      </c>
    </row>
    <row r="189" spans="1:9">
      <c r="A189" s="6">
        <v>253</v>
      </c>
      <c r="B189" s="6">
        <v>20</v>
      </c>
      <c r="C189" s="6" t="s">
        <v>15</v>
      </c>
      <c r="D189" s="7" t="s">
        <v>47</v>
      </c>
      <c r="E189" s="6" t="s">
        <v>9</v>
      </c>
      <c r="F189" s="6">
        <v>18.412497999999999</v>
      </c>
      <c r="G189">
        <v>75.3</v>
      </c>
      <c r="H189" s="17">
        <v>18.216771999999999</v>
      </c>
      <c r="I189">
        <v>0.22777312999999999</v>
      </c>
    </row>
    <row r="190" spans="1:9">
      <c r="A190" s="6">
        <v>277</v>
      </c>
      <c r="B190" s="6">
        <v>20</v>
      </c>
      <c r="C190" s="6" t="s">
        <v>15</v>
      </c>
      <c r="D190" s="7" t="s">
        <v>47</v>
      </c>
      <c r="E190" s="6" t="s">
        <v>9</v>
      </c>
      <c r="F190" s="6">
        <v>18.271055</v>
      </c>
      <c r="G190">
        <v>74.7</v>
      </c>
      <c r="H190" s="17">
        <v>18.216771999999999</v>
      </c>
      <c r="I190">
        <v>0.22777312999999999</v>
      </c>
    </row>
    <row r="191" spans="1:9">
      <c r="A191" s="10">
        <v>301</v>
      </c>
      <c r="B191" s="10">
        <v>21</v>
      </c>
      <c r="C191" s="10" t="s">
        <v>15</v>
      </c>
      <c r="D191" s="1" t="s">
        <v>48</v>
      </c>
      <c r="E191" s="10" t="s">
        <v>9</v>
      </c>
      <c r="F191" s="10">
        <v>18.029627000000001</v>
      </c>
      <c r="G191">
        <v>75</v>
      </c>
      <c r="H191" s="17">
        <v>18.073461999999999</v>
      </c>
      <c r="I191">
        <v>9.5028155000000003E-2</v>
      </c>
    </row>
    <row r="192" spans="1:9">
      <c r="A192" s="10">
        <v>325</v>
      </c>
      <c r="B192" s="10">
        <v>21</v>
      </c>
      <c r="C192" s="10" t="s">
        <v>15</v>
      </c>
      <c r="D192" s="1" t="s">
        <v>48</v>
      </c>
      <c r="E192" s="10" t="s">
        <v>9</v>
      </c>
      <c r="F192" s="10">
        <v>18.182494999999999</v>
      </c>
      <c r="G192">
        <v>75.3</v>
      </c>
      <c r="H192" s="17">
        <v>18.073461999999999</v>
      </c>
      <c r="I192">
        <v>9.5028155000000003E-2</v>
      </c>
    </row>
    <row r="193" spans="1:9">
      <c r="A193" s="10">
        <v>349</v>
      </c>
      <c r="B193" s="10">
        <v>21</v>
      </c>
      <c r="C193" s="10" t="s">
        <v>15</v>
      </c>
      <c r="D193" s="1" t="s">
        <v>48</v>
      </c>
      <c r="E193" s="10" t="s">
        <v>9</v>
      </c>
      <c r="F193" s="10">
        <v>18.008262999999999</v>
      </c>
      <c r="G193">
        <v>74.7</v>
      </c>
      <c r="H193" s="17">
        <v>18.073461999999999</v>
      </c>
      <c r="I193">
        <v>9.5028155000000003E-2</v>
      </c>
    </row>
    <row r="194" spans="1:9">
      <c r="A194" s="25">
        <v>14</v>
      </c>
      <c r="B194" s="25">
        <v>22</v>
      </c>
      <c r="C194" s="25" t="s">
        <v>15</v>
      </c>
      <c r="D194" s="19" t="s">
        <v>49</v>
      </c>
      <c r="E194" s="25" t="s">
        <v>9</v>
      </c>
      <c r="F194" s="25">
        <v>18.104467</v>
      </c>
      <c r="G194">
        <v>74.5</v>
      </c>
      <c r="H194" s="17">
        <v>18.031957999999999</v>
      </c>
      <c r="I194">
        <v>6.5366566000000001E-2</v>
      </c>
    </row>
    <row r="195" spans="1:9">
      <c r="A195" s="25">
        <v>38</v>
      </c>
      <c r="B195" s="25">
        <v>22</v>
      </c>
      <c r="C195" s="25" t="s">
        <v>15</v>
      </c>
      <c r="D195" s="19" t="s">
        <v>49</v>
      </c>
      <c r="E195" s="25" t="s">
        <v>9</v>
      </c>
      <c r="F195" s="25">
        <v>17.977550000000001</v>
      </c>
      <c r="G195">
        <v>74.7</v>
      </c>
      <c r="H195" s="17">
        <v>18.031957999999999</v>
      </c>
      <c r="I195">
        <v>6.5366566000000001E-2</v>
      </c>
    </row>
    <row r="196" spans="1:9">
      <c r="A196" s="25">
        <v>62</v>
      </c>
      <c r="B196" s="25">
        <v>22</v>
      </c>
      <c r="C196" s="25" t="s">
        <v>15</v>
      </c>
      <c r="D196" s="19" t="s">
        <v>49</v>
      </c>
      <c r="E196" s="25" t="s">
        <v>9</v>
      </c>
      <c r="F196" s="25">
        <v>18.013853000000001</v>
      </c>
      <c r="G196">
        <v>74.5</v>
      </c>
      <c r="H196" s="17">
        <v>18.031957999999999</v>
      </c>
      <c r="I196">
        <v>6.5366566000000001E-2</v>
      </c>
    </row>
    <row r="197" spans="1:9">
      <c r="A197" s="10">
        <v>86</v>
      </c>
      <c r="B197" s="10">
        <v>23</v>
      </c>
      <c r="C197" s="10" t="s">
        <v>15</v>
      </c>
      <c r="D197" s="1" t="s">
        <v>50</v>
      </c>
      <c r="E197" s="10" t="s">
        <v>9</v>
      </c>
      <c r="F197" s="10">
        <v>17.720865</v>
      </c>
      <c r="G197">
        <v>75</v>
      </c>
      <c r="H197" s="17">
        <v>17.752749999999999</v>
      </c>
      <c r="I197">
        <v>4.5091054999999998E-2</v>
      </c>
    </row>
    <row r="198" spans="1:9">
      <c r="A198" s="10">
        <v>110</v>
      </c>
      <c r="B198" s="10">
        <v>23</v>
      </c>
      <c r="C198" s="10" t="s">
        <v>15</v>
      </c>
      <c r="D198" s="1" t="s">
        <v>50</v>
      </c>
      <c r="E198" s="15" t="s">
        <v>9</v>
      </c>
      <c r="F198" s="15" t="s">
        <v>10</v>
      </c>
      <c r="G198" s="15">
        <v>75.8</v>
      </c>
      <c r="H198" s="30">
        <v>17.752749999999999</v>
      </c>
      <c r="I198" s="15">
        <v>4.5091054999999998E-2</v>
      </c>
    </row>
    <row r="199" spans="1:9">
      <c r="A199" s="10">
        <v>134</v>
      </c>
      <c r="B199" s="10">
        <v>23</v>
      </c>
      <c r="C199" s="10" t="s">
        <v>15</v>
      </c>
      <c r="D199" s="1" t="s">
        <v>50</v>
      </c>
      <c r="E199" s="10" t="s">
        <v>9</v>
      </c>
      <c r="F199" s="10">
        <v>17.784634</v>
      </c>
      <c r="G199">
        <v>75</v>
      </c>
      <c r="H199" s="17">
        <v>17.752749999999999</v>
      </c>
      <c r="I199">
        <v>4.5091054999999998E-2</v>
      </c>
    </row>
    <row r="200" spans="1:9">
      <c r="A200" s="25">
        <v>158</v>
      </c>
      <c r="B200" s="25">
        <v>24</v>
      </c>
      <c r="C200" s="25" t="s">
        <v>15</v>
      </c>
      <c r="D200" s="19" t="s">
        <v>51</v>
      </c>
      <c r="E200" s="25" t="s">
        <v>9</v>
      </c>
      <c r="F200" s="25">
        <v>17.722584000000001</v>
      </c>
      <c r="G200">
        <v>74.7</v>
      </c>
      <c r="H200" s="17">
        <v>17.780529999999999</v>
      </c>
      <c r="I200">
        <v>7.4139590000000005E-2</v>
      </c>
    </row>
    <row r="201" spans="1:9">
      <c r="A201" s="25">
        <v>182</v>
      </c>
      <c r="B201" s="25">
        <v>24</v>
      </c>
      <c r="C201" s="25" t="s">
        <v>15</v>
      </c>
      <c r="D201" s="19" t="s">
        <v>51</v>
      </c>
      <c r="E201" s="25" t="s">
        <v>9</v>
      </c>
      <c r="F201" s="25">
        <v>17.864079</v>
      </c>
      <c r="G201">
        <v>75</v>
      </c>
      <c r="H201" s="17">
        <v>17.780529999999999</v>
      </c>
      <c r="I201">
        <v>7.4139590000000005E-2</v>
      </c>
    </row>
    <row r="202" spans="1:9">
      <c r="A202" s="25">
        <v>206</v>
      </c>
      <c r="B202" s="25">
        <v>24</v>
      </c>
      <c r="C202" s="25" t="s">
        <v>15</v>
      </c>
      <c r="D202" s="19" t="s">
        <v>51</v>
      </c>
      <c r="E202" s="25" t="s">
        <v>9</v>
      </c>
      <c r="F202" s="25">
        <v>17.754932</v>
      </c>
      <c r="G202">
        <v>75</v>
      </c>
      <c r="H202" s="17">
        <v>17.780529999999999</v>
      </c>
      <c r="I202">
        <v>7.4139590000000005E-2</v>
      </c>
    </row>
    <row r="203" spans="1:9">
      <c r="A203" s="6">
        <v>230</v>
      </c>
      <c r="B203" s="6">
        <v>25</v>
      </c>
      <c r="C203" s="6" t="s">
        <v>15</v>
      </c>
      <c r="D203" s="7" t="s">
        <v>52</v>
      </c>
      <c r="E203" s="6" t="s">
        <v>9</v>
      </c>
      <c r="F203" s="6">
        <v>17.601374</v>
      </c>
      <c r="G203">
        <v>75</v>
      </c>
      <c r="H203" s="17">
        <v>17.608335</v>
      </c>
      <c r="I203">
        <v>8.4202334000000004E-2</v>
      </c>
    </row>
    <row r="204" spans="1:9">
      <c r="A204" s="6">
        <v>254</v>
      </c>
      <c r="B204" s="6">
        <v>25</v>
      </c>
      <c r="C204" s="6" t="s">
        <v>15</v>
      </c>
      <c r="D204" s="7" t="s">
        <v>52</v>
      </c>
      <c r="E204" s="6" t="s">
        <v>9</v>
      </c>
      <c r="F204" s="6">
        <v>17.527828</v>
      </c>
      <c r="G204">
        <v>75</v>
      </c>
      <c r="H204" s="17">
        <v>17.608335</v>
      </c>
      <c r="I204">
        <v>8.4202334000000004E-2</v>
      </c>
    </row>
    <row r="205" spans="1:9">
      <c r="A205" s="6">
        <v>278</v>
      </c>
      <c r="B205" s="6">
        <v>25</v>
      </c>
      <c r="C205" s="6" t="s">
        <v>15</v>
      </c>
      <c r="D205" s="7" t="s">
        <v>52</v>
      </c>
      <c r="E205" s="6" t="s">
        <v>9</v>
      </c>
      <c r="F205" s="6">
        <v>17.695799999999998</v>
      </c>
      <c r="G205">
        <v>75</v>
      </c>
      <c r="H205" s="17">
        <v>17.608335</v>
      </c>
      <c r="I205">
        <v>8.4202334000000004E-2</v>
      </c>
    </row>
    <row r="206" spans="1:9">
      <c r="A206" s="8">
        <v>302</v>
      </c>
      <c r="B206" s="8">
        <v>26</v>
      </c>
      <c r="C206" s="8" t="s">
        <v>15</v>
      </c>
      <c r="D206" s="9" t="s">
        <v>53</v>
      </c>
      <c r="E206" s="8" t="s">
        <v>9</v>
      </c>
      <c r="F206" s="8">
        <v>17.65081</v>
      </c>
      <c r="G206">
        <v>74.7</v>
      </c>
      <c r="H206" s="17">
        <v>17.663229000000001</v>
      </c>
      <c r="I206">
        <v>0.18978104000000001</v>
      </c>
    </row>
    <row r="207" spans="1:9">
      <c r="A207" s="8">
        <v>326</v>
      </c>
      <c r="B207" s="8">
        <v>26</v>
      </c>
      <c r="C207" s="8" t="s">
        <v>15</v>
      </c>
      <c r="D207" s="9" t="s">
        <v>53</v>
      </c>
      <c r="E207" s="8" t="s">
        <v>9</v>
      </c>
      <c r="F207" s="8">
        <v>17.479963000000001</v>
      </c>
      <c r="G207">
        <v>74.7</v>
      </c>
      <c r="H207" s="17">
        <v>17.663229000000001</v>
      </c>
      <c r="I207">
        <v>0.18978104000000001</v>
      </c>
    </row>
    <row r="208" spans="1:9">
      <c r="A208" s="8">
        <v>350</v>
      </c>
      <c r="B208" s="8">
        <v>26</v>
      </c>
      <c r="C208" s="8" t="s">
        <v>15</v>
      </c>
      <c r="D208" s="9" t="s">
        <v>53</v>
      </c>
      <c r="E208" s="8" t="s">
        <v>9</v>
      </c>
      <c r="F208" s="8">
        <v>17.858915</v>
      </c>
      <c r="G208">
        <v>75</v>
      </c>
      <c r="H208" s="17">
        <v>17.663229000000001</v>
      </c>
      <c r="I208">
        <v>0.18978104000000001</v>
      </c>
    </row>
    <row r="209" spans="1:9">
      <c r="A209" s="10">
        <v>15</v>
      </c>
      <c r="B209" s="10">
        <v>27</v>
      </c>
      <c r="C209" s="10" t="s">
        <v>15</v>
      </c>
      <c r="D209" s="1" t="s">
        <v>54</v>
      </c>
      <c r="E209" s="10" t="s">
        <v>9</v>
      </c>
      <c r="F209" s="10">
        <v>17.694008</v>
      </c>
      <c r="G209">
        <v>74.7</v>
      </c>
      <c r="H209" s="17">
        <v>17.641961999999999</v>
      </c>
      <c r="I209">
        <v>0.1104565</v>
      </c>
    </row>
    <row r="210" spans="1:9">
      <c r="A210" s="10">
        <v>39</v>
      </c>
      <c r="B210" s="10">
        <v>27</v>
      </c>
      <c r="C210" s="10" t="s">
        <v>15</v>
      </c>
      <c r="D210" s="1" t="s">
        <v>54</v>
      </c>
      <c r="E210" s="10" t="s">
        <v>9</v>
      </c>
      <c r="F210" s="10">
        <v>17.71678</v>
      </c>
      <c r="G210">
        <v>74.7</v>
      </c>
      <c r="H210" s="17">
        <v>17.641961999999999</v>
      </c>
      <c r="I210">
        <v>0.1104565</v>
      </c>
    </row>
    <row r="211" spans="1:9">
      <c r="A211" s="10">
        <v>63</v>
      </c>
      <c r="B211" s="10">
        <v>27</v>
      </c>
      <c r="C211" s="10" t="s">
        <v>15</v>
      </c>
      <c r="D211" s="1" t="s">
        <v>54</v>
      </c>
      <c r="E211" s="10" t="s">
        <v>9</v>
      </c>
      <c r="F211" s="10">
        <v>17.515097000000001</v>
      </c>
      <c r="G211">
        <v>74.7</v>
      </c>
      <c r="H211" s="17">
        <v>17.641961999999999</v>
      </c>
      <c r="I211">
        <v>0.1104565</v>
      </c>
    </row>
    <row r="212" spans="1:9">
      <c r="A212" s="25">
        <v>87</v>
      </c>
      <c r="B212" s="25">
        <v>28</v>
      </c>
      <c r="C212" s="25" t="s">
        <v>15</v>
      </c>
      <c r="D212" s="19" t="s">
        <v>55</v>
      </c>
      <c r="E212" s="25" t="s">
        <v>9</v>
      </c>
      <c r="F212" s="25">
        <v>17.706313999999999</v>
      </c>
      <c r="G212">
        <v>75</v>
      </c>
      <c r="H212" s="17">
        <v>17.535920999999998</v>
      </c>
      <c r="I212">
        <v>0.43138840000000001</v>
      </c>
    </row>
    <row r="213" spans="1:9">
      <c r="A213" s="25">
        <v>111</v>
      </c>
      <c r="B213" s="25">
        <v>28</v>
      </c>
      <c r="C213" s="25" t="s">
        <v>15</v>
      </c>
      <c r="D213" s="19" t="s">
        <v>55</v>
      </c>
      <c r="E213" s="25" t="s">
        <v>9</v>
      </c>
      <c r="F213" s="25">
        <v>17.045359999999999</v>
      </c>
      <c r="G213">
        <v>75</v>
      </c>
      <c r="H213" s="17">
        <v>17.535920999999998</v>
      </c>
      <c r="I213">
        <v>0.43138840000000001</v>
      </c>
    </row>
    <row r="214" spans="1:9">
      <c r="A214" s="25">
        <v>135</v>
      </c>
      <c r="B214" s="25">
        <v>28</v>
      </c>
      <c r="C214" s="25" t="s">
        <v>15</v>
      </c>
      <c r="D214" s="19" t="s">
        <v>55</v>
      </c>
      <c r="E214" s="25" t="s">
        <v>9</v>
      </c>
      <c r="F214" s="25">
        <v>17.856089999999998</v>
      </c>
      <c r="G214">
        <v>75</v>
      </c>
      <c r="H214" s="17">
        <v>17.535920999999998</v>
      </c>
      <c r="I214">
        <v>0.43138840000000001</v>
      </c>
    </row>
    <row r="215" spans="1:9">
      <c r="A215" s="10">
        <v>159</v>
      </c>
      <c r="B215" s="10">
        <v>29</v>
      </c>
      <c r="C215" s="10" t="s">
        <v>15</v>
      </c>
      <c r="D215" s="1" t="s">
        <v>56</v>
      </c>
      <c r="E215" s="10" t="s">
        <v>9</v>
      </c>
      <c r="F215" s="10">
        <v>17.57891</v>
      </c>
      <c r="G215">
        <v>75</v>
      </c>
      <c r="H215" s="17">
        <v>18.364979000000002</v>
      </c>
      <c r="I215">
        <v>1.3619044</v>
      </c>
    </row>
    <row r="216" spans="1:9">
      <c r="A216" s="10">
        <v>183</v>
      </c>
      <c r="B216" s="10">
        <v>29</v>
      </c>
      <c r="C216" s="10" t="s">
        <v>15</v>
      </c>
      <c r="D216" s="1" t="s">
        <v>56</v>
      </c>
      <c r="E216" s="10" t="s">
        <v>9</v>
      </c>
      <c r="F216" s="10">
        <v>19.937570000000001</v>
      </c>
      <c r="G216">
        <v>75</v>
      </c>
      <c r="H216" s="17">
        <v>18.364979000000002</v>
      </c>
      <c r="I216">
        <v>1.3619044</v>
      </c>
    </row>
    <row r="217" spans="1:9">
      <c r="A217" s="10">
        <v>207</v>
      </c>
      <c r="B217" s="10">
        <v>29</v>
      </c>
      <c r="C217" s="10" t="s">
        <v>15</v>
      </c>
      <c r="D217" s="1" t="s">
        <v>56</v>
      </c>
      <c r="E217" s="10" t="s">
        <v>9</v>
      </c>
      <c r="F217" s="10">
        <v>17.578455000000002</v>
      </c>
      <c r="G217">
        <v>74.7</v>
      </c>
      <c r="H217" s="17">
        <v>18.364979000000002</v>
      </c>
      <c r="I217">
        <v>1.3619044</v>
      </c>
    </row>
    <row r="218" spans="1:9">
      <c r="A218" s="6">
        <v>231</v>
      </c>
      <c r="B218" s="6">
        <v>30</v>
      </c>
      <c r="C218" s="6" t="s">
        <v>15</v>
      </c>
      <c r="D218" s="7" t="s">
        <v>57</v>
      </c>
      <c r="E218" s="6" t="s">
        <v>9</v>
      </c>
      <c r="F218" s="6">
        <v>17.618963000000001</v>
      </c>
      <c r="G218">
        <v>75</v>
      </c>
      <c r="H218" s="17">
        <v>17.715123999999999</v>
      </c>
      <c r="I218">
        <v>0.18928136000000001</v>
      </c>
    </row>
    <row r="219" spans="1:9">
      <c r="A219" s="6">
        <v>255</v>
      </c>
      <c r="B219" s="6">
        <v>30</v>
      </c>
      <c r="C219" s="6" t="s">
        <v>15</v>
      </c>
      <c r="D219" s="7" t="s">
        <v>57</v>
      </c>
      <c r="E219" s="6" t="s">
        <v>9</v>
      </c>
      <c r="F219" s="6">
        <v>17.933181999999999</v>
      </c>
      <c r="G219">
        <v>74.7</v>
      </c>
      <c r="H219" s="17">
        <v>17.715123999999999</v>
      </c>
      <c r="I219">
        <v>0.18928136000000001</v>
      </c>
    </row>
    <row r="220" spans="1:9">
      <c r="A220" s="6">
        <v>279</v>
      </c>
      <c r="B220" s="6">
        <v>30</v>
      </c>
      <c r="C220" s="6" t="s">
        <v>15</v>
      </c>
      <c r="D220" s="7" t="s">
        <v>57</v>
      </c>
      <c r="E220" s="6" t="s">
        <v>9</v>
      </c>
      <c r="F220" s="6">
        <v>17.593226999999999</v>
      </c>
      <c r="G220">
        <v>75</v>
      </c>
      <c r="H220" s="17">
        <v>17.715123999999999</v>
      </c>
      <c r="I220">
        <v>0.18928136000000001</v>
      </c>
    </row>
    <row r="221" spans="1:9">
      <c r="A221" s="8">
        <v>303</v>
      </c>
      <c r="B221" s="8">
        <v>31</v>
      </c>
      <c r="C221" s="8" t="s">
        <v>15</v>
      </c>
      <c r="D221" s="9" t="s">
        <v>58</v>
      </c>
      <c r="E221" s="8" t="s">
        <v>9</v>
      </c>
      <c r="F221" s="8">
        <v>17.471039999999999</v>
      </c>
      <c r="G221">
        <v>74.7</v>
      </c>
      <c r="H221" s="17">
        <v>17.507981999999998</v>
      </c>
      <c r="I221">
        <v>0.20967704000000001</v>
      </c>
    </row>
    <row r="222" spans="1:9">
      <c r="A222" s="8">
        <v>327</v>
      </c>
      <c r="B222" s="8">
        <v>31</v>
      </c>
      <c r="C222" s="8" t="s">
        <v>15</v>
      </c>
      <c r="D222" s="9" t="s">
        <v>58</v>
      </c>
      <c r="E222" s="8" t="s">
        <v>9</v>
      </c>
      <c r="F222" s="8">
        <v>17.733675000000002</v>
      </c>
      <c r="G222">
        <v>74.7</v>
      </c>
      <c r="H222" s="17">
        <v>17.507981999999998</v>
      </c>
      <c r="I222">
        <v>0.20967704000000001</v>
      </c>
    </row>
    <row r="223" spans="1:9">
      <c r="A223" s="8">
        <v>351</v>
      </c>
      <c r="B223" s="8">
        <v>31</v>
      </c>
      <c r="C223" s="8" t="s">
        <v>15</v>
      </c>
      <c r="D223" s="9" t="s">
        <v>58</v>
      </c>
      <c r="E223" s="8" t="s">
        <v>9</v>
      </c>
      <c r="F223" s="8">
        <v>17.319230999999998</v>
      </c>
      <c r="G223">
        <v>74.7</v>
      </c>
      <c r="H223" s="17">
        <v>17.507981999999998</v>
      </c>
      <c r="I223">
        <v>0.20967704000000001</v>
      </c>
    </row>
    <row r="224" spans="1:9">
      <c r="A224" s="10">
        <v>16</v>
      </c>
      <c r="B224" s="10">
        <v>32</v>
      </c>
      <c r="C224" s="10" t="s">
        <v>15</v>
      </c>
      <c r="D224" s="1" t="s">
        <v>59</v>
      </c>
      <c r="E224" s="10" t="s">
        <v>9</v>
      </c>
      <c r="F224" s="10">
        <v>17.252320000000001</v>
      </c>
      <c r="G224">
        <v>74.7</v>
      </c>
      <c r="H224" s="20">
        <v>17.345835000000001</v>
      </c>
      <c r="I224">
        <v>0.115844525</v>
      </c>
    </row>
    <row r="225" spans="1:9">
      <c r="A225" s="10">
        <v>40</v>
      </c>
      <c r="B225" s="10">
        <v>32</v>
      </c>
      <c r="C225" s="10" t="s">
        <v>15</v>
      </c>
      <c r="D225" s="1" t="s">
        <v>59</v>
      </c>
      <c r="E225" s="10" t="s">
        <v>9</v>
      </c>
      <c r="F225" s="10">
        <v>17.475424</v>
      </c>
      <c r="G225">
        <v>74.7</v>
      </c>
      <c r="H225" s="20">
        <v>17.345835000000001</v>
      </c>
      <c r="I225">
        <v>0.115844525</v>
      </c>
    </row>
    <row r="226" spans="1:9">
      <c r="A226" s="10">
        <v>64</v>
      </c>
      <c r="B226" s="10">
        <v>32</v>
      </c>
      <c r="C226" s="10" t="s">
        <v>15</v>
      </c>
      <c r="D226" s="1" t="s">
        <v>59</v>
      </c>
      <c r="E226" s="10" t="s">
        <v>9</v>
      </c>
      <c r="F226" s="10">
        <v>17.309760000000001</v>
      </c>
      <c r="G226">
        <v>74.7</v>
      </c>
      <c r="H226" s="20">
        <v>17.345835000000001</v>
      </c>
      <c r="I226">
        <v>0.115844525</v>
      </c>
    </row>
    <row r="227" spans="1:9">
      <c r="A227" s="25">
        <v>88</v>
      </c>
      <c r="B227" s="25">
        <v>33</v>
      </c>
      <c r="C227" s="25" t="s">
        <v>15</v>
      </c>
      <c r="D227" s="19" t="s">
        <v>60</v>
      </c>
      <c r="E227" s="25" t="s">
        <v>9</v>
      </c>
      <c r="F227" s="25">
        <v>17.717226</v>
      </c>
      <c r="G227">
        <v>75</v>
      </c>
      <c r="H227" s="17">
        <v>17.756146999999999</v>
      </c>
      <c r="I227">
        <v>0.13360121999999999</v>
      </c>
    </row>
    <row r="228" spans="1:9">
      <c r="A228" s="25">
        <v>112</v>
      </c>
      <c r="B228" s="25">
        <v>33</v>
      </c>
      <c r="C228" s="25" t="s">
        <v>15</v>
      </c>
      <c r="D228" s="19" t="s">
        <v>60</v>
      </c>
      <c r="E228" s="25" t="s">
        <v>9</v>
      </c>
      <c r="F228" s="25">
        <v>17.646329999999999</v>
      </c>
      <c r="G228">
        <v>74.7</v>
      </c>
      <c r="H228" s="17">
        <v>17.756146999999999</v>
      </c>
      <c r="I228">
        <v>0.13360121999999999</v>
      </c>
    </row>
    <row r="229" spans="1:9">
      <c r="A229" s="25">
        <v>136</v>
      </c>
      <c r="B229" s="25">
        <v>33</v>
      </c>
      <c r="C229" s="25" t="s">
        <v>15</v>
      </c>
      <c r="D229" s="19" t="s">
        <v>60</v>
      </c>
      <c r="E229" s="25" t="s">
        <v>9</v>
      </c>
      <c r="F229" s="25">
        <v>17.904888</v>
      </c>
      <c r="G229">
        <v>75</v>
      </c>
      <c r="H229" s="17">
        <v>17.756146999999999</v>
      </c>
      <c r="I229">
        <v>0.13360121999999999</v>
      </c>
    </row>
    <row r="230" spans="1:9">
      <c r="A230" s="6">
        <v>160</v>
      </c>
      <c r="B230" s="6">
        <v>34</v>
      </c>
      <c r="C230" s="6" t="s">
        <v>15</v>
      </c>
      <c r="D230" s="7" t="s">
        <v>61</v>
      </c>
      <c r="E230" s="6" t="s">
        <v>9</v>
      </c>
      <c r="F230" s="6">
        <v>17.796900000000001</v>
      </c>
      <c r="G230">
        <v>75</v>
      </c>
      <c r="H230" s="17">
        <v>17.973375000000001</v>
      </c>
      <c r="I230">
        <v>0.21884224999999999</v>
      </c>
    </row>
    <row r="231" spans="1:9">
      <c r="A231" s="6">
        <v>184</v>
      </c>
      <c r="B231" s="6">
        <v>34</v>
      </c>
      <c r="C231" s="6" t="s">
        <v>15</v>
      </c>
      <c r="D231" s="7" t="s">
        <v>61</v>
      </c>
      <c r="E231" s="6" t="s">
        <v>9</v>
      </c>
      <c r="F231" s="6">
        <v>17.904983999999999</v>
      </c>
      <c r="G231">
        <v>75</v>
      </c>
      <c r="H231" s="17">
        <v>17.973375000000001</v>
      </c>
      <c r="I231">
        <v>0.21884224999999999</v>
      </c>
    </row>
    <row r="232" spans="1:9">
      <c r="A232" s="6">
        <v>208</v>
      </c>
      <c r="B232" s="6">
        <v>34</v>
      </c>
      <c r="C232" s="6" t="s">
        <v>15</v>
      </c>
      <c r="D232" s="7" t="s">
        <v>61</v>
      </c>
      <c r="E232" s="6" t="s">
        <v>9</v>
      </c>
      <c r="F232" s="6">
        <v>18.218247999999999</v>
      </c>
      <c r="G232">
        <v>74.7</v>
      </c>
      <c r="H232" s="17">
        <v>17.973375000000001</v>
      </c>
      <c r="I232">
        <v>0.21884224999999999</v>
      </c>
    </row>
    <row r="233" spans="1:9">
      <c r="A233" s="8">
        <v>232</v>
      </c>
      <c r="B233" s="8">
        <v>35</v>
      </c>
      <c r="C233" s="8" t="s">
        <v>15</v>
      </c>
      <c r="D233" s="9" t="s">
        <v>62</v>
      </c>
      <c r="E233" s="8" t="s">
        <v>9</v>
      </c>
      <c r="F233" s="8">
        <v>17.643470000000001</v>
      </c>
      <c r="G233">
        <v>74.7</v>
      </c>
      <c r="H233" s="17">
        <v>17.808385999999999</v>
      </c>
      <c r="I233">
        <v>0.14321549</v>
      </c>
    </row>
    <row r="234" spans="1:9">
      <c r="A234" s="8">
        <v>256</v>
      </c>
      <c r="B234" s="8">
        <v>35</v>
      </c>
      <c r="C234" s="8" t="s">
        <v>15</v>
      </c>
      <c r="D234" s="9" t="s">
        <v>62</v>
      </c>
      <c r="E234" s="8" t="s">
        <v>9</v>
      </c>
      <c r="F234" s="8">
        <v>17.880199999999999</v>
      </c>
      <c r="G234">
        <v>75</v>
      </c>
      <c r="H234" s="17">
        <v>17.808385999999999</v>
      </c>
      <c r="I234">
        <v>0.14321549</v>
      </c>
    </row>
    <row r="235" spans="1:9">
      <c r="A235" s="8">
        <v>280</v>
      </c>
      <c r="B235" s="8">
        <v>35</v>
      </c>
      <c r="C235" s="8" t="s">
        <v>15</v>
      </c>
      <c r="D235" s="9" t="s">
        <v>62</v>
      </c>
      <c r="E235" s="8" t="s">
        <v>9</v>
      </c>
      <c r="F235" s="8">
        <v>17.901484</v>
      </c>
      <c r="G235">
        <v>74.7</v>
      </c>
      <c r="H235" s="17">
        <v>17.808385999999999</v>
      </c>
      <c r="I235">
        <v>0.14321549</v>
      </c>
    </row>
    <row r="236" spans="1:9">
      <c r="A236" s="10">
        <v>304</v>
      </c>
      <c r="B236" s="10">
        <v>36</v>
      </c>
      <c r="C236" s="10" t="s">
        <v>15</v>
      </c>
      <c r="D236" s="1" t="s">
        <v>63</v>
      </c>
      <c r="E236" s="10" t="s">
        <v>9</v>
      </c>
      <c r="F236" s="10">
        <v>17.662127000000002</v>
      </c>
      <c r="G236">
        <v>75</v>
      </c>
      <c r="H236" s="17">
        <v>17.786249999999999</v>
      </c>
      <c r="I236">
        <v>0.11152528</v>
      </c>
    </row>
    <row r="237" spans="1:9">
      <c r="A237" s="10">
        <v>328</v>
      </c>
      <c r="B237" s="10">
        <v>36</v>
      </c>
      <c r="C237" s="10" t="s">
        <v>15</v>
      </c>
      <c r="D237" s="1" t="s">
        <v>63</v>
      </c>
      <c r="E237" s="10" t="s">
        <v>9</v>
      </c>
      <c r="F237" s="10">
        <v>17.818594000000001</v>
      </c>
      <c r="G237">
        <v>75</v>
      </c>
      <c r="H237" s="17">
        <v>17.786249999999999</v>
      </c>
      <c r="I237">
        <v>0.11152528</v>
      </c>
    </row>
    <row r="238" spans="1:9">
      <c r="A238" s="10">
        <v>352</v>
      </c>
      <c r="B238" s="10">
        <v>36</v>
      </c>
      <c r="C238" s="10" t="s">
        <v>15</v>
      </c>
      <c r="D238" s="1" t="s">
        <v>63</v>
      </c>
      <c r="E238" s="10" t="s">
        <v>9</v>
      </c>
      <c r="F238" s="10">
        <v>17.878026999999999</v>
      </c>
      <c r="G238">
        <v>74.7</v>
      </c>
      <c r="H238" s="17">
        <v>17.786249999999999</v>
      </c>
      <c r="I238">
        <v>0.11152528</v>
      </c>
    </row>
    <row r="239" spans="1:9">
      <c r="A239" s="25">
        <v>17</v>
      </c>
      <c r="B239" s="25">
        <v>37</v>
      </c>
      <c r="C239" s="25" t="s">
        <v>15</v>
      </c>
      <c r="D239" s="19" t="s">
        <v>64</v>
      </c>
      <c r="E239" s="25" t="s">
        <v>9</v>
      </c>
      <c r="F239" s="25">
        <v>17.546516</v>
      </c>
      <c r="G239">
        <v>74.7</v>
      </c>
      <c r="H239" s="17">
        <v>17.507619999999999</v>
      </c>
      <c r="I239">
        <v>5.0633147000000003E-2</v>
      </c>
    </row>
    <row r="240" spans="1:9">
      <c r="A240" s="25">
        <v>41</v>
      </c>
      <c r="B240" s="25">
        <v>37</v>
      </c>
      <c r="C240" s="25" t="s">
        <v>15</v>
      </c>
      <c r="D240" s="19" t="s">
        <v>64</v>
      </c>
      <c r="E240" s="25" t="s">
        <v>9</v>
      </c>
      <c r="F240" s="25">
        <v>17.525971999999999</v>
      </c>
      <c r="G240">
        <v>74.5</v>
      </c>
      <c r="H240" s="17">
        <v>17.507619999999999</v>
      </c>
      <c r="I240">
        <v>5.0633147000000003E-2</v>
      </c>
    </row>
    <row r="241" spans="1:9">
      <c r="A241" s="25">
        <v>65</v>
      </c>
      <c r="B241" s="25">
        <v>37</v>
      </c>
      <c r="C241" s="25" t="s">
        <v>15</v>
      </c>
      <c r="D241" s="19" t="s">
        <v>64</v>
      </c>
      <c r="E241" s="25" t="s">
        <v>9</v>
      </c>
      <c r="F241" s="25">
        <v>17.450368999999998</v>
      </c>
      <c r="G241">
        <v>74.7</v>
      </c>
      <c r="H241" s="17">
        <v>17.507619999999999</v>
      </c>
      <c r="I241">
        <v>5.0633147000000003E-2</v>
      </c>
    </row>
    <row r="242" spans="1:9">
      <c r="A242" s="10">
        <v>89</v>
      </c>
      <c r="B242" s="10">
        <v>38</v>
      </c>
      <c r="C242" s="10" t="s">
        <v>15</v>
      </c>
      <c r="D242" s="1" t="s">
        <v>65</v>
      </c>
      <c r="E242" s="10" t="s">
        <v>9</v>
      </c>
      <c r="F242" s="10">
        <v>17.679912999999999</v>
      </c>
      <c r="G242">
        <v>74.7</v>
      </c>
      <c r="H242" s="17">
        <v>17.697621999999999</v>
      </c>
      <c r="I242">
        <v>7.2644374999999997E-2</v>
      </c>
    </row>
    <row r="243" spans="1:9">
      <c r="A243" s="10">
        <v>113</v>
      </c>
      <c r="B243" s="10">
        <v>38</v>
      </c>
      <c r="C243" s="10" t="s">
        <v>15</v>
      </c>
      <c r="D243" s="1" t="s">
        <v>65</v>
      </c>
      <c r="E243" s="10" t="s">
        <v>9</v>
      </c>
      <c r="F243" s="10">
        <v>17.635470999999999</v>
      </c>
      <c r="G243">
        <v>75</v>
      </c>
      <c r="H243" s="17">
        <v>17.697621999999999</v>
      </c>
      <c r="I243">
        <v>7.2644374999999997E-2</v>
      </c>
    </row>
    <row r="244" spans="1:9">
      <c r="A244" s="10">
        <v>137</v>
      </c>
      <c r="B244" s="10">
        <v>38</v>
      </c>
      <c r="C244" s="10" t="s">
        <v>15</v>
      </c>
      <c r="D244" s="1" t="s">
        <v>65</v>
      </c>
      <c r="E244" s="10" t="s">
        <v>9</v>
      </c>
      <c r="F244" s="10">
        <v>17.777484999999999</v>
      </c>
      <c r="G244">
        <v>75</v>
      </c>
      <c r="H244" s="17">
        <v>17.697621999999999</v>
      </c>
      <c r="I244">
        <v>7.2644374999999997E-2</v>
      </c>
    </row>
    <row r="245" spans="1:9">
      <c r="A245" s="12">
        <v>21</v>
      </c>
      <c r="B245" s="12" t="s">
        <v>23</v>
      </c>
      <c r="C245" s="12" t="s">
        <v>15</v>
      </c>
      <c r="D245" s="27" t="s">
        <v>66</v>
      </c>
      <c r="E245" s="12" t="s">
        <v>9</v>
      </c>
      <c r="F245" s="12">
        <v>21.716674999999999</v>
      </c>
      <c r="G245" s="12">
        <v>74.099999999999994</v>
      </c>
      <c r="H245" s="17">
        <v>21.500060999999999</v>
      </c>
      <c r="I245">
        <v>0.21156009000000001</v>
      </c>
    </row>
    <row r="246" spans="1:9">
      <c r="A246" s="12">
        <v>45</v>
      </c>
      <c r="B246" s="12" t="s">
        <v>23</v>
      </c>
      <c r="C246" s="12" t="s">
        <v>15</v>
      </c>
      <c r="D246" s="27" t="s">
        <v>66</v>
      </c>
      <c r="E246" s="12" t="s">
        <v>9</v>
      </c>
      <c r="F246" s="12">
        <v>21.489567000000001</v>
      </c>
      <c r="G246" s="12">
        <v>74.7</v>
      </c>
      <c r="H246" s="17">
        <v>21.500060999999999</v>
      </c>
      <c r="I246">
        <v>0.21156009000000001</v>
      </c>
    </row>
    <row r="247" spans="1:9">
      <c r="A247" s="12">
        <v>69</v>
      </c>
      <c r="B247" s="12" t="s">
        <v>23</v>
      </c>
      <c r="C247" s="12" t="s">
        <v>15</v>
      </c>
      <c r="D247" s="27" t="s">
        <v>66</v>
      </c>
      <c r="E247" s="12" t="s">
        <v>9</v>
      </c>
      <c r="F247" s="12">
        <v>21.293945000000001</v>
      </c>
      <c r="G247" s="12">
        <v>74.400000000000006</v>
      </c>
      <c r="H247" s="17">
        <v>21.500060999999999</v>
      </c>
      <c r="I247">
        <v>0.21156009000000001</v>
      </c>
    </row>
    <row r="248" spans="1:9">
      <c r="A248" s="28">
        <v>93</v>
      </c>
      <c r="B248" s="28" t="s">
        <v>24</v>
      </c>
      <c r="C248" s="28" t="s">
        <v>15</v>
      </c>
      <c r="D248" s="29" t="s">
        <v>66</v>
      </c>
      <c r="E248" s="28" t="s">
        <v>9</v>
      </c>
      <c r="F248" s="28">
        <v>23.587378000000001</v>
      </c>
      <c r="G248" s="28">
        <v>74.900000000000006</v>
      </c>
      <c r="H248" s="17">
        <v>23.669912</v>
      </c>
      <c r="I248">
        <v>0.18527858</v>
      </c>
    </row>
    <row r="249" spans="1:9">
      <c r="A249" s="28">
        <v>117</v>
      </c>
      <c r="B249" s="28" t="s">
        <v>24</v>
      </c>
      <c r="C249" s="28" t="s">
        <v>15</v>
      </c>
      <c r="D249" s="29" t="s">
        <v>66</v>
      </c>
      <c r="E249" s="28" t="s">
        <v>9</v>
      </c>
      <c r="F249" s="28">
        <v>23.540241000000002</v>
      </c>
      <c r="G249" s="28">
        <v>74.900000000000006</v>
      </c>
      <c r="H249" s="17">
        <v>23.669912</v>
      </c>
      <c r="I249">
        <v>0.18527858</v>
      </c>
    </row>
    <row r="250" spans="1:9">
      <c r="A250" s="28">
        <v>141</v>
      </c>
      <c r="B250" s="28" t="s">
        <v>24</v>
      </c>
      <c r="C250" s="28" t="s">
        <v>15</v>
      </c>
      <c r="D250" s="29" t="s">
        <v>66</v>
      </c>
      <c r="E250" s="28" t="s">
        <v>9</v>
      </c>
      <c r="F250" s="28">
        <v>23.882114000000001</v>
      </c>
      <c r="G250" s="28">
        <v>74.900000000000006</v>
      </c>
      <c r="H250" s="17">
        <v>23.669912</v>
      </c>
      <c r="I250">
        <v>0.18527858</v>
      </c>
    </row>
    <row r="251" spans="1:9">
      <c r="A251" s="12">
        <v>165</v>
      </c>
      <c r="B251" s="12" t="s">
        <v>26</v>
      </c>
      <c r="C251" s="12" t="s">
        <v>15</v>
      </c>
      <c r="D251" s="27" t="s">
        <v>66</v>
      </c>
      <c r="E251" s="12" t="s">
        <v>9</v>
      </c>
      <c r="F251" s="15">
        <v>28.312882999999999</v>
      </c>
      <c r="G251" s="12">
        <v>74.900000000000006</v>
      </c>
      <c r="H251" s="17">
        <v>26.926252000000002</v>
      </c>
      <c r="I251">
        <v>1.3084627</v>
      </c>
    </row>
    <row r="252" spans="1:9">
      <c r="A252" s="12">
        <v>189</v>
      </c>
      <c r="B252" s="12" t="s">
        <v>26</v>
      </c>
      <c r="C252" s="12" t="s">
        <v>15</v>
      </c>
      <c r="D252" s="27" t="s">
        <v>66</v>
      </c>
      <c r="E252" s="12" t="s">
        <v>9</v>
      </c>
      <c r="F252" s="15">
        <v>25.713305999999999</v>
      </c>
      <c r="G252" s="12">
        <v>74.900000000000006</v>
      </c>
      <c r="H252" s="17">
        <v>26.926252000000002</v>
      </c>
      <c r="I252">
        <v>1.3084627</v>
      </c>
    </row>
    <row r="253" spans="1:9">
      <c r="A253" s="12">
        <v>213</v>
      </c>
      <c r="B253" s="12" t="s">
        <v>26</v>
      </c>
      <c r="C253" s="12" t="s">
        <v>15</v>
      </c>
      <c r="D253" s="27" t="s">
        <v>66</v>
      </c>
      <c r="E253" s="12" t="s">
        <v>9</v>
      </c>
      <c r="F253" s="15">
        <v>26.752566999999999</v>
      </c>
      <c r="G253" s="12">
        <v>74.900000000000006</v>
      </c>
      <c r="H253" s="17">
        <v>26.926252000000002</v>
      </c>
      <c r="I253">
        <v>1.3084627</v>
      </c>
    </row>
    <row r="254" spans="1:9">
      <c r="A254" s="28">
        <v>237</v>
      </c>
      <c r="B254" s="28" t="s">
        <v>25</v>
      </c>
      <c r="C254" s="28" t="s">
        <v>15</v>
      </c>
      <c r="D254" s="29" t="s">
        <v>66</v>
      </c>
      <c r="E254" s="28" t="s">
        <v>9</v>
      </c>
      <c r="F254" s="28">
        <v>28.419840000000001</v>
      </c>
      <c r="G254" s="28">
        <v>75.2</v>
      </c>
      <c r="H254" s="17">
        <v>29.184954000000001</v>
      </c>
      <c r="I254">
        <v>0.68701285000000001</v>
      </c>
    </row>
    <row r="255" spans="1:9">
      <c r="A255" s="28">
        <v>261</v>
      </c>
      <c r="B255" s="28" t="s">
        <v>25</v>
      </c>
      <c r="C255" s="28" t="s">
        <v>15</v>
      </c>
      <c r="D255" s="29" t="s">
        <v>66</v>
      </c>
      <c r="E255" s="28" t="s">
        <v>9</v>
      </c>
      <c r="F255" s="28">
        <v>29.748995000000001</v>
      </c>
      <c r="G255" s="28">
        <v>74.900000000000006</v>
      </c>
      <c r="H255" s="17">
        <v>29.184954000000001</v>
      </c>
      <c r="I255">
        <v>0.68701285000000001</v>
      </c>
    </row>
    <row r="256" spans="1:9">
      <c r="A256" s="28">
        <v>285</v>
      </c>
      <c r="B256" s="28" t="s">
        <v>25</v>
      </c>
      <c r="C256" s="28" t="s">
        <v>15</v>
      </c>
      <c r="D256" s="29" t="s">
        <v>66</v>
      </c>
      <c r="E256" s="28" t="s">
        <v>9</v>
      </c>
      <c r="F256" s="28">
        <v>29.386030000000002</v>
      </c>
      <c r="G256" s="28">
        <v>74.900000000000006</v>
      </c>
      <c r="H256" s="17">
        <v>29.184954000000001</v>
      </c>
      <c r="I256">
        <v>0.68701285000000001</v>
      </c>
    </row>
    <row r="257" spans="1:9">
      <c r="A257" s="12">
        <v>309</v>
      </c>
      <c r="B257" s="12" t="s">
        <v>27</v>
      </c>
      <c r="C257" s="12" t="s">
        <v>15</v>
      </c>
      <c r="D257" s="27" t="s">
        <v>66</v>
      </c>
      <c r="E257" s="12" t="s">
        <v>9</v>
      </c>
      <c r="F257" s="12">
        <v>32.046165000000002</v>
      </c>
      <c r="G257" s="12">
        <v>75.400000000000006</v>
      </c>
      <c r="H257" s="17">
        <v>31.663820000000001</v>
      </c>
      <c r="I257">
        <v>0.60905260000000006</v>
      </c>
    </row>
    <row r="258" spans="1:9">
      <c r="A258" s="12">
        <v>333</v>
      </c>
      <c r="B258" s="12" t="s">
        <v>27</v>
      </c>
      <c r="C258" s="12" t="s">
        <v>15</v>
      </c>
      <c r="D258" s="27" t="s">
        <v>66</v>
      </c>
      <c r="E258" s="12" t="s">
        <v>9</v>
      </c>
      <c r="F258" s="12">
        <v>30.961469999999998</v>
      </c>
      <c r="G258" s="12">
        <v>75.2</v>
      </c>
      <c r="H258" s="17">
        <v>31.663820000000001</v>
      </c>
      <c r="I258">
        <v>0.60905260000000006</v>
      </c>
    </row>
    <row r="259" spans="1:9">
      <c r="A259" s="12">
        <v>357</v>
      </c>
      <c r="B259" s="12" t="s">
        <v>27</v>
      </c>
      <c r="C259" s="12" t="s">
        <v>15</v>
      </c>
      <c r="D259" s="27" t="s">
        <v>66</v>
      </c>
      <c r="E259" s="12" t="s">
        <v>9</v>
      </c>
      <c r="F259" s="12">
        <v>31.983830000000001</v>
      </c>
      <c r="G259" s="12">
        <v>74.900000000000006</v>
      </c>
      <c r="H259" s="17">
        <v>31.663820000000001</v>
      </c>
      <c r="I259">
        <v>0.60905260000000006</v>
      </c>
    </row>
    <row r="260" spans="1:9">
      <c r="A260">
        <v>48</v>
      </c>
      <c r="B260" t="s">
        <v>86</v>
      </c>
      <c r="C260" t="s">
        <v>15</v>
      </c>
      <c r="E260" t="s">
        <v>9</v>
      </c>
      <c r="F260" t="s">
        <v>10</v>
      </c>
      <c r="G260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="120" zoomScaleNormal="120" zoomScalePageLayoutView="120" workbookViewId="0">
      <pane ySplit="1" topLeftCell="A2" activePane="bottomLeft" state="frozen"/>
      <selection pane="bottomLeft" activeCell="F1" sqref="F1:F1048576"/>
    </sheetView>
  </sheetViews>
  <sheetFormatPr baseColWidth="10" defaultColWidth="11" defaultRowHeight="15" x14ac:dyDescent="0"/>
  <cols>
    <col min="4" max="4" width="13.5" customWidth="1"/>
    <col min="8" max="8" width="11" style="17"/>
  </cols>
  <sheetData>
    <row r="1" spans="1:9">
      <c r="A1" t="s">
        <v>0</v>
      </c>
      <c r="B1" t="s">
        <v>1</v>
      </c>
      <c r="C1" t="s">
        <v>2</v>
      </c>
      <c r="D1" t="s">
        <v>68</v>
      </c>
      <c r="E1" t="s">
        <v>3</v>
      </c>
      <c r="F1" t="s">
        <v>4</v>
      </c>
      <c r="G1" t="s">
        <v>5</v>
      </c>
      <c r="H1" s="17" t="s">
        <v>6</v>
      </c>
      <c r="I1" t="s">
        <v>7</v>
      </c>
    </row>
    <row r="2" spans="1:9">
      <c r="A2" s="6">
        <v>1</v>
      </c>
      <c r="B2" s="6">
        <v>1</v>
      </c>
      <c r="C2" s="6" t="s">
        <v>88</v>
      </c>
      <c r="D2" s="7" t="s">
        <v>29</v>
      </c>
      <c r="E2" s="6" t="s">
        <v>9</v>
      </c>
      <c r="F2" s="6">
        <v>17.433304</v>
      </c>
      <c r="G2">
        <v>82.6</v>
      </c>
      <c r="H2" s="17">
        <v>17.448198000000001</v>
      </c>
      <c r="I2">
        <v>5.1401924000000002E-2</v>
      </c>
    </row>
    <row r="3" spans="1:9">
      <c r="A3" s="6">
        <v>25</v>
      </c>
      <c r="B3" s="6">
        <v>1</v>
      </c>
      <c r="C3" s="6" t="s">
        <v>88</v>
      </c>
      <c r="D3" s="7" t="s">
        <v>29</v>
      </c>
      <c r="E3" s="6" t="s">
        <v>9</v>
      </c>
      <c r="F3" s="6">
        <v>17.405889999999999</v>
      </c>
      <c r="G3">
        <v>82.6</v>
      </c>
      <c r="H3" s="17">
        <v>17.448198000000001</v>
      </c>
      <c r="I3">
        <v>5.1401924000000002E-2</v>
      </c>
    </row>
    <row r="4" spans="1:9">
      <c r="A4" s="6">
        <v>49</v>
      </c>
      <c r="B4" s="6">
        <v>1</v>
      </c>
      <c r="C4" s="6" t="s">
        <v>88</v>
      </c>
      <c r="D4" s="7" t="s">
        <v>29</v>
      </c>
      <c r="E4" s="6" t="s">
        <v>9</v>
      </c>
      <c r="F4" s="6">
        <v>17.505403999999999</v>
      </c>
      <c r="G4">
        <v>82.9</v>
      </c>
      <c r="H4" s="17">
        <v>17.448198000000001</v>
      </c>
      <c r="I4">
        <v>5.1401924000000002E-2</v>
      </c>
    </row>
    <row r="5" spans="1:9">
      <c r="A5" s="8">
        <v>73</v>
      </c>
      <c r="B5" s="8">
        <v>2</v>
      </c>
      <c r="C5" s="8" t="s">
        <v>88</v>
      </c>
      <c r="D5" s="9" t="s">
        <v>30</v>
      </c>
      <c r="E5" s="8" t="s">
        <v>9</v>
      </c>
      <c r="F5" s="8">
        <v>17.043797000000001</v>
      </c>
      <c r="G5">
        <v>82.9</v>
      </c>
      <c r="H5" s="17">
        <v>17.038256000000001</v>
      </c>
      <c r="I5">
        <v>7.1587436000000004E-2</v>
      </c>
    </row>
    <row r="6" spans="1:9">
      <c r="A6" s="8">
        <v>97</v>
      </c>
      <c r="B6" s="8">
        <v>2</v>
      </c>
      <c r="C6" s="8" t="s">
        <v>88</v>
      </c>
      <c r="D6" s="9" t="s">
        <v>30</v>
      </c>
      <c r="E6" s="8" t="s">
        <v>9</v>
      </c>
      <c r="F6" s="8">
        <v>17.106909999999999</v>
      </c>
      <c r="G6">
        <v>82.9</v>
      </c>
      <c r="H6" s="17">
        <v>17.038256000000001</v>
      </c>
      <c r="I6">
        <v>7.1587436000000004E-2</v>
      </c>
    </row>
    <row r="7" spans="1:9">
      <c r="A7" s="8">
        <v>121</v>
      </c>
      <c r="B7" s="8">
        <v>2</v>
      </c>
      <c r="C7" s="8" t="s">
        <v>88</v>
      </c>
      <c r="D7" s="9" t="s">
        <v>30</v>
      </c>
      <c r="E7" s="8" t="s">
        <v>9</v>
      </c>
      <c r="F7" s="8">
        <v>16.964058000000001</v>
      </c>
      <c r="G7">
        <v>82.9</v>
      </c>
      <c r="H7" s="17">
        <v>17.038256000000001</v>
      </c>
      <c r="I7">
        <v>7.1587436000000004E-2</v>
      </c>
    </row>
    <row r="8" spans="1:9">
      <c r="A8" s="6">
        <v>145</v>
      </c>
      <c r="B8" s="6">
        <v>3</v>
      </c>
      <c r="C8" s="6" t="s">
        <v>88</v>
      </c>
      <c r="D8" s="7" t="s">
        <v>31</v>
      </c>
      <c r="E8" s="6" t="s">
        <v>9</v>
      </c>
      <c r="F8" s="6">
        <v>17.678083000000001</v>
      </c>
      <c r="G8">
        <v>83.1</v>
      </c>
      <c r="H8" s="17">
        <v>17.7288</v>
      </c>
      <c r="I8">
        <v>4.3924882999999998E-2</v>
      </c>
    </row>
    <row r="9" spans="1:9">
      <c r="A9" s="6">
        <v>169</v>
      </c>
      <c r="B9" s="6">
        <v>3</v>
      </c>
      <c r="C9" s="6" t="s">
        <v>88</v>
      </c>
      <c r="D9" s="7" t="s">
        <v>31</v>
      </c>
      <c r="E9" s="6" t="s">
        <v>9</v>
      </c>
      <c r="F9" s="6">
        <v>17.754639999999998</v>
      </c>
      <c r="G9">
        <v>83.1</v>
      </c>
      <c r="H9" s="17">
        <v>17.7288</v>
      </c>
      <c r="I9">
        <v>4.3924882999999998E-2</v>
      </c>
    </row>
    <row r="10" spans="1:9">
      <c r="A10" s="6">
        <v>193</v>
      </c>
      <c r="B10" s="6">
        <v>3</v>
      </c>
      <c r="C10" s="6" t="s">
        <v>88</v>
      </c>
      <c r="D10" s="7" t="s">
        <v>31</v>
      </c>
      <c r="E10" s="6" t="s">
        <v>9</v>
      </c>
      <c r="F10" s="6">
        <v>17.753677</v>
      </c>
      <c r="G10">
        <v>83.1</v>
      </c>
      <c r="H10" s="17">
        <v>17.7288</v>
      </c>
      <c r="I10">
        <v>4.3924882999999998E-2</v>
      </c>
    </row>
    <row r="11" spans="1:9">
      <c r="A11" s="8">
        <v>217</v>
      </c>
      <c r="B11" s="8">
        <v>4</v>
      </c>
      <c r="C11" s="8" t="s">
        <v>88</v>
      </c>
      <c r="D11" s="9" t="s">
        <v>32</v>
      </c>
      <c r="E11" s="8" t="s">
        <v>9</v>
      </c>
      <c r="F11" s="8">
        <v>17.990573999999999</v>
      </c>
      <c r="G11">
        <v>83.1</v>
      </c>
      <c r="H11" s="17">
        <v>18.017825999999999</v>
      </c>
      <c r="I11">
        <v>0.109318994</v>
      </c>
    </row>
    <row r="12" spans="1:9">
      <c r="A12" s="8">
        <v>241</v>
      </c>
      <c r="B12" s="8">
        <v>4</v>
      </c>
      <c r="C12" s="8" t="s">
        <v>88</v>
      </c>
      <c r="D12" s="9" t="s">
        <v>32</v>
      </c>
      <c r="E12" s="8" t="s">
        <v>9</v>
      </c>
      <c r="F12" s="8">
        <v>17.924710999999999</v>
      </c>
      <c r="G12">
        <v>83.1</v>
      </c>
      <c r="H12" s="17">
        <v>18.017825999999999</v>
      </c>
      <c r="I12">
        <v>0.109318994</v>
      </c>
    </row>
    <row r="13" spans="1:9">
      <c r="A13" s="8">
        <v>265</v>
      </c>
      <c r="B13" s="8">
        <v>4</v>
      </c>
      <c r="C13" s="8" t="s">
        <v>88</v>
      </c>
      <c r="D13" s="9" t="s">
        <v>32</v>
      </c>
      <c r="E13" s="8" t="s">
        <v>9</v>
      </c>
      <c r="F13" s="8">
        <v>18.138193000000001</v>
      </c>
      <c r="G13">
        <v>82.9</v>
      </c>
      <c r="H13" s="17">
        <v>18.017825999999999</v>
      </c>
      <c r="I13">
        <v>0.109318994</v>
      </c>
    </row>
    <row r="14" spans="1:9">
      <c r="A14" s="10">
        <v>289</v>
      </c>
      <c r="B14" s="10">
        <v>5</v>
      </c>
      <c r="C14" s="10" t="s">
        <v>88</v>
      </c>
      <c r="D14" s="32" t="s">
        <v>33</v>
      </c>
      <c r="E14" s="12" t="s">
        <v>9</v>
      </c>
      <c r="F14" s="12">
        <v>25.388977000000001</v>
      </c>
      <c r="G14">
        <v>82.9</v>
      </c>
      <c r="H14" s="17">
        <v>25.665237000000001</v>
      </c>
      <c r="I14">
        <v>0.29127142</v>
      </c>
    </row>
    <row r="15" spans="1:9">
      <c r="A15" s="10">
        <v>313</v>
      </c>
      <c r="B15" s="10">
        <v>5</v>
      </c>
      <c r="C15" s="10" t="s">
        <v>88</v>
      </c>
      <c r="D15" s="32" t="s">
        <v>33</v>
      </c>
      <c r="E15" s="12" t="s">
        <v>9</v>
      </c>
      <c r="F15" s="12">
        <v>25.969498000000002</v>
      </c>
      <c r="G15">
        <v>82.9</v>
      </c>
      <c r="H15" s="17">
        <v>25.665237000000001</v>
      </c>
      <c r="I15">
        <v>0.29127142</v>
      </c>
    </row>
    <row r="16" spans="1:9">
      <c r="A16" s="10">
        <v>337</v>
      </c>
      <c r="B16" s="10">
        <v>5</v>
      </c>
      <c r="C16" s="10" t="s">
        <v>88</v>
      </c>
      <c r="D16" s="32" t="s">
        <v>33</v>
      </c>
      <c r="E16" s="12" t="s">
        <v>9</v>
      </c>
      <c r="F16" s="12">
        <v>25.637238</v>
      </c>
      <c r="G16">
        <v>82.9</v>
      </c>
      <c r="H16" s="17">
        <v>25.665237000000001</v>
      </c>
      <c r="I16">
        <v>0.29127142</v>
      </c>
    </row>
    <row r="17" spans="1:9">
      <c r="A17" s="11">
        <v>2</v>
      </c>
      <c r="B17" s="11">
        <v>6</v>
      </c>
      <c r="C17" s="11" t="s">
        <v>88</v>
      </c>
      <c r="D17" s="2" t="s">
        <v>34</v>
      </c>
      <c r="E17" s="11" t="s">
        <v>9</v>
      </c>
      <c r="F17" s="11">
        <v>16.584105999999998</v>
      </c>
      <c r="G17">
        <v>82.9</v>
      </c>
      <c r="H17" s="17">
        <v>16.625753</v>
      </c>
      <c r="I17">
        <v>4.3213624999999999E-2</v>
      </c>
    </row>
    <row r="18" spans="1:9">
      <c r="A18" s="11">
        <v>26</v>
      </c>
      <c r="B18" s="11">
        <v>6</v>
      </c>
      <c r="C18" s="11" t="s">
        <v>88</v>
      </c>
      <c r="D18" s="2" t="s">
        <v>34</v>
      </c>
      <c r="E18" s="11" t="s">
        <v>9</v>
      </c>
      <c r="F18" s="11">
        <v>16.670380000000002</v>
      </c>
      <c r="G18">
        <v>82.9</v>
      </c>
      <c r="H18" s="17">
        <v>16.625753</v>
      </c>
      <c r="I18">
        <v>4.3213624999999999E-2</v>
      </c>
    </row>
    <row r="19" spans="1:9">
      <c r="A19" s="11">
        <v>50</v>
      </c>
      <c r="B19" s="11">
        <v>6</v>
      </c>
      <c r="C19" s="11" t="s">
        <v>88</v>
      </c>
      <c r="D19" s="2" t="s">
        <v>34</v>
      </c>
      <c r="E19" s="11" t="s">
        <v>9</v>
      </c>
      <c r="F19" s="11">
        <v>16.622776000000002</v>
      </c>
      <c r="G19">
        <v>82.9</v>
      </c>
      <c r="H19" s="17">
        <v>16.625753</v>
      </c>
      <c r="I19">
        <v>4.3213624999999999E-2</v>
      </c>
    </row>
    <row r="20" spans="1:9">
      <c r="A20" s="10">
        <v>74</v>
      </c>
      <c r="B20" s="10">
        <v>7</v>
      </c>
      <c r="C20" s="10" t="s">
        <v>88</v>
      </c>
      <c r="D20" s="1" t="s">
        <v>35</v>
      </c>
      <c r="E20" s="10" t="s">
        <v>9</v>
      </c>
      <c r="F20" s="10">
        <v>16.769714</v>
      </c>
      <c r="G20">
        <v>82.9</v>
      </c>
      <c r="H20" s="17">
        <v>16.940802000000001</v>
      </c>
      <c r="I20">
        <v>0.15833700000000001</v>
      </c>
    </row>
    <row r="21" spans="1:9">
      <c r="A21" s="10">
        <v>98</v>
      </c>
      <c r="B21" s="10">
        <v>7</v>
      </c>
      <c r="C21" s="10" t="s">
        <v>88</v>
      </c>
      <c r="D21" s="1" t="s">
        <v>35</v>
      </c>
      <c r="E21" s="10" t="s">
        <v>9</v>
      </c>
      <c r="F21" s="10">
        <v>17.082180000000001</v>
      </c>
      <c r="G21">
        <v>82.9</v>
      </c>
      <c r="H21" s="17">
        <v>16.940802000000001</v>
      </c>
      <c r="I21">
        <v>0.15833700000000001</v>
      </c>
    </row>
    <row r="22" spans="1:9">
      <c r="A22" s="10">
        <v>122</v>
      </c>
      <c r="B22" s="10">
        <v>7</v>
      </c>
      <c r="C22" s="10" t="s">
        <v>88</v>
      </c>
      <c r="D22" s="1" t="s">
        <v>35</v>
      </c>
      <c r="E22" s="10" t="s">
        <v>9</v>
      </c>
      <c r="F22" s="10">
        <v>16.970509</v>
      </c>
      <c r="G22">
        <v>83.1</v>
      </c>
      <c r="H22" s="17">
        <v>16.940802000000001</v>
      </c>
      <c r="I22">
        <v>0.15833700000000001</v>
      </c>
    </row>
    <row r="23" spans="1:9">
      <c r="A23" s="11">
        <v>146</v>
      </c>
      <c r="B23" s="11">
        <v>8</v>
      </c>
      <c r="C23" s="11" t="s">
        <v>88</v>
      </c>
      <c r="D23" s="2" t="s">
        <v>36</v>
      </c>
      <c r="E23" s="11" t="s">
        <v>9</v>
      </c>
      <c r="F23" s="11">
        <v>17.138390999999999</v>
      </c>
      <c r="G23">
        <v>83.1</v>
      </c>
      <c r="H23" s="17">
        <v>17.267997999999999</v>
      </c>
      <c r="I23">
        <v>0.11571708999999999</v>
      </c>
    </row>
    <row r="24" spans="1:9">
      <c r="A24" s="11">
        <v>170</v>
      </c>
      <c r="B24" s="11">
        <v>8</v>
      </c>
      <c r="C24" s="11" t="s">
        <v>88</v>
      </c>
      <c r="D24" s="2" t="s">
        <v>36</v>
      </c>
      <c r="E24" s="11" t="s">
        <v>9</v>
      </c>
      <c r="F24" s="11">
        <v>17.360942999999999</v>
      </c>
      <c r="G24">
        <v>83.1</v>
      </c>
      <c r="H24" s="17">
        <v>17.267997999999999</v>
      </c>
      <c r="I24">
        <v>0.11571708999999999</v>
      </c>
    </row>
    <row r="25" spans="1:9">
      <c r="A25" s="11">
        <v>194</v>
      </c>
      <c r="B25" s="11">
        <v>8</v>
      </c>
      <c r="C25" s="11" t="s">
        <v>88</v>
      </c>
      <c r="D25" s="2" t="s">
        <v>36</v>
      </c>
      <c r="E25" s="11" t="s">
        <v>9</v>
      </c>
      <c r="F25" s="11">
        <v>17.304663000000001</v>
      </c>
      <c r="G25">
        <v>83.1</v>
      </c>
      <c r="H25" s="17">
        <v>17.267997999999999</v>
      </c>
      <c r="I25">
        <v>0.11571708999999999</v>
      </c>
    </row>
    <row r="26" spans="1:9">
      <c r="A26" s="6">
        <v>218</v>
      </c>
      <c r="B26" s="6">
        <v>9</v>
      </c>
      <c r="C26" s="6" t="s">
        <v>88</v>
      </c>
      <c r="D26" s="7" t="s">
        <v>37</v>
      </c>
      <c r="E26" s="6" t="s">
        <v>9</v>
      </c>
      <c r="F26" s="6">
        <v>18.003550000000001</v>
      </c>
      <c r="G26">
        <v>83.1</v>
      </c>
      <c r="H26" s="17">
        <v>17.963059999999999</v>
      </c>
      <c r="I26">
        <v>0.111447595</v>
      </c>
    </row>
    <row r="27" spans="1:9">
      <c r="A27" s="6">
        <v>242</v>
      </c>
      <c r="B27" s="6">
        <v>9</v>
      </c>
      <c r="C27" s="6" t="s">
        <v>88</v>
      </c>
      <c r="D27" s="7" t="s">
        <v>37</v>
      </c>
      <c r="E27" s="6" t="s">
        <v>9</v>
      </c>
      <c r="F27" s="6">
        <v>18.048607000000001</v>
      </c>
      <c r="G27">
        <v>83.1</v>
      </c>
      <c r="H27" s="17">
        <v>17.963059999999999</v>
      </c>
      <c r="I27">
        <v>0.111447595</v>
      </c>
    </row>
    <row r="28" spans="1:9">
      <c r="A28" s="6">
        <v>266</v>
      </c>
      <c r="B28" s="6">
        <v>9</v>
      </c>
      <c r="C28" s="6" t="s">
        <v>88</v>
      </c>
      <c r="D28" s="7" t="s">
        <v>37</v>
      </c>
      <c r="E28" s="6" t="s">
        <v>9</v>
      </c>
      <c r="F28" s="6">
        <v>17.837029999999999</v>
      </c>
      <c r="G28">
        <v>82.9</v>
      </c>
      <c r="H28" s="17">
        <v>17.963059999999999</v>
      </c>
      <c r="I28">
        <v>0.111447595</v>
      </c>
    </row>
    <row r="29" spans="1:9">
      <c r="A29" s="8">
        <v>290</v>
      </c>
      <c r="B29" s="8">
        <v>10</v>
      </c>
      <c r="C29" s="8" t="s">
        <v>88</v>
      </c>
      <c r="D29" s="9" t="s">
        <v>38</v>
      </c>
      <c r="E29" s="8" t="s">
        <v>9</v>
      </c>
      <c r="F29" s="8">
        <v>17.177527999999999</v>
      </c>
      <c r="G29">
        <v>82.9</v>
      </c>
      <c r="H29" s="17">
        <v>17.215204</v>
      </c>
      <c r="I29">
        <v>0.15965201000000001</v>
      </c>
    </row>
    <row r="30" spans="1:9">
      <c r="A30" s="8">
        <v>314</v>
      </c>
      <c r="B30" s="8">
        <v>10</v>
      </c>
      <c r="C30" s="8" t="s">
        <v>88</v>
      </c>
      <c r="D30" s="9" t="s">
        <v>38</v>
      </c>
      <c r="E30" s="8" t="s">
        <v>9</v>
      </c>
      <c r="F30" s="8">
        <v>17.390324</v>
      </c>
      <c r="G30">
        <v>82.9</v>
      </c>
      <c r="H30" s="17">
        <v>17.215204</v>
      </c>
      <c r="I30">
        <v>0.15965201000000001</v>
      </c>
    </row>
    <row r="31" spans="1:9">
      <c r="A31" s="8">
        <v>338</v>
      </c>
      <c r="B31" s="8">
        <v>10</v>
      </c>
      <c r="C31" s="8" t="s">
        <v>88</v>
      </c>
      <c r="D31" s="9" t="s">
        <v>38</v>
      </c>
      <c r="E31" s="8" t="s">
        <v>9</v>
      </c>
      <c r="F31" s="8">
        <v>17.077759</v>
      </c>
      <c r="G31">
        <v>82.9</v>
      </c>
      <c r="H31" s="17">
        <v>17.215204</v>
      </c>
      <c r="I31">
        <v>0.15965201000000001</v>
      </c>
    </row>
    <row r="32" spans="1:9">
      <c r="A32" s="6">
        <v>3</v>
      </c>
      <c r="B32" s="6">
        <v>11</v>
      </c>
      <c r="C32" s="6" t="s">
        <v>88</v>
      </c>
      <c r="D32" s="7" t="s">
        <v>39</v>
      </c>
      <c r="E32" s="6" t="s">
        <v>9</v>
      </c>
      <c r="F32" s="6">
        <v>17.393059999999998</v>
      </c>
      <c r="G32">
        <v>82.6</v>
      </c>
      <c r="H32" s="17">
        <v>17.098396000000001</v>
      </c>
      <c r="I32">
        <v>0.33401003000000001</v>
      </c>
    </row>
    <row r="33" spans="1:9">
      <c r="A33" s="6">
        <v>27</v>
      </c>
      <c r="B33" s="6">
        <v>11</v>
      </c>
      <c r="C33" s="6" t="s">
        <v>88</v>
      </c>
      <c r="D33" s="7" t="s">
        <v>39</v>
      </c>
      <c r="E33" s="6" t="s">
        <v>9</v>
      </c>
      <c r="F33" s="6">
        <v>16.73556</v>
      </c>
      <c r="G33">
        <v>82.8</v>
      </c>
      <c r="H33" s="17">
        <v>17.098396000000001</v>
      </c>
      <c r="I33">
        <v>0.33401003000000001</v>
      </c>
    </row>
    <row r="34" spans="1:9">
      <c r="A34" s="6">
        <v>51</v>
      </c>
      <c r="B34" s="6">
        <v>11</v>
      </c>
      <c r="C34" s="6" t="s">
        <v>88</v>
      </c>
      <c r="D34" s="7" t="s">
        <v>39</v>
      </c>
      <c r="E34" s="6" t="s">
        <v>9</v>
      </c>
      <c r="F34" s="6">
        <v>17.16657</v>
      </c>
      <c r="G34">
        <v>82.8</v>
      </c>
      <c r="H34" s="17">
        <v>17.098396000000001</v>
      </c>
      <c r="I34">
        <v>0.33401003000000001</v>
      </c>
    </row>
    <row r="35" spans="1:9">
      <c r="A35" s="8">
        <v>75</v>
      </c>
      <c r="B35" s="8">
        <v>12</v>
      </c>
      <c r="C35" s="8" t="s">
        <v>88</v>
      </c>
      <c r="D35" s="9" t="s">
        <v>40</v>
      </c>
      <c r="E35" s="8" t="s">
        <v>9</v>
      </c>
      <c r="F35" s="8">
        <v>17.024231</v>
      </c>
      <c r="G35">
        <v>82.8</v>
      </c>
      <c r="H35" s="17">
        <v>17.063475</v>
      </c>
      <c r="I35">
        <v>0.14172477</v>
      </c>
    </row>
    <row r="36" spans="1:9">
      <c r="A36" s="8">
        <v>99</v>
      </c>
      <c r="B36" s="8">
        <v>12</v>
      </c>
      <c r="C36" s="8" t="s">
        <v>88</v>
      </c>
      <c r="D36" s="9" t="s">
        <v>40</v>
      </c>
      <c r="E36" s="8" t="s">
        <v>9</v>
      </c>
      <c r="F36" s="8">
        <v>16.945506999999999</v>
      </c>
      <c r="G36">
        <v>83.1</v>
      </c>
      <c r="H36" s="17">
        <v>17.063475</v>
      </c>
      <c r="I36">
        <v>0.14172477</v>
      </c>
    </row>
    <row r="37" spans="1:9">
      <c r="A37" s="8">
        <v>123</v>
      </c>
      <c r="B37" s="8">
        <v>12</v>
      </c>
      <c r="C37" s="8" t="s">
        <v>88</v>
      </c>
      <c r="D37" s="9" t="s">
        <v>40</v>
      </c>
      <c r="E37" s="8" t="s">
        <v>9</v>
      </c>
      <c r="F37" s="8">
        <v>17.220686000000001</v>
      </c>
      <c r="G37">
        <v>83.1</v>
      </c>
      <c r="H37" s="17">
        <v>17.063475</v>
      </c>
      <c r="I37">
        <v>0.14172477</v>
      </c>
    </row>
    <row r="38" spans="1:9">
      <c r="A38" s="10">
        <v>147</v>
      </c>
      <c r="B38" s="10">
        <v>13</v>
      </c>
      <c r="C38" s="10" t="s">
        <v>88</v>
      </c>
      <c r="D38" s="32" t="s">
        <v>41</v>
      </c>
      <c r="E38" s="12" t="s">
        <v>9</v>
      </c>
      <c r="F38" s="12" t="s">
        <v>10</v>
      </c>
      <c r="G38">
        <v>62.5</v>
      </c>
      <c r="H38" s="17">
        <v>17.766945</v>
      </c>
      <c r="I38">
        <v>2.4809319999999999E-2</v>
      </c>
    </row>
    <row r="39" spans="1:9">
      <c r="A39" s="10">
        <v>171</v>
      </c>
      <c r="B39" s="10">
        <v>13</v>
      </c>
      <c r="C39" s="10" t="s">
        <v>88</v>
      </c>
      <c r="D39" s="1" t="s">
        <v>41</v>
      </c>
      <c r="E39" s="10" t="s">
        <v>9</v>
      </c>
      <c r="F39" s="10">
        <v>17.784486999999999</v>
      </c>
      <c r="G39">
        <v>83.1</v>
      </c>
      <c r="H39" s="17">
        <v>17.766945</v>
      </c>
      <c r="I39">
        <v>2.4809319999999999E-2</v>
      </c>
    </row>
    <row r="40" spans="1:9">
      <c r="A40" s="10">
        <v>195</v>
      </c>
      <c r="B40" s="10">
        <v>13</v>
      </c>
      <c r="C40" s="10" t="s">
        <v>88</v>
      </c>
      <c r="D40" s="1" t="s">
        <v>41</v>
      </c>
      <c r="E40" s="10" t="s">
        <v>9</v>
      </c>
      <c r="F40" s="10">
        <v>17.749400999999999</v>
      </c>
      <c r="G40">
        <v>83.1</v>
      </c>
      <c r="H40" s="17">
        <v>17.766945</v>
      </c>
      <c r="I40">
        <v>2.4809319999999999E-2</v>
      </c>
    </row>
    <row r="41" spans="1:9">
      <c r="A41" s="11">
        <v>219</v>
      </c>
      <c r="B41" s="11">
        <v>14</v>
      </c>
      <c r="C41" s="11" t="s">
        <v>88</v>
      </c>
      <c r="D41" s="2" t="s">
        <v>42</v>
      </c>
      <c r="E41" s="11" t="s">
        <v>9</v>
      </c>
      <c r="F41" s="11">
        <v>18.354396999999999</v>
      </c>
      <c r="G41">
        <v>83.1</v>
      </c>
      <c r="H41" s="17">
        <v>18.321611000000001</v>
      </c>
      <c r="I41">
        <v>9.839647E-2</v>
      </c>
    </row>
    <row r="42" spans="1:9">
      <c r="A42" s="11">
        <v>243</v>
      </c>
      <c r="B42" s="11">
        <v>14</v>
      </c>
      <c r="C42" s="11" t="s">
        <v>88</v>
      </c>
      <c r="D42" s="2" t="s">
        <v>42</v>
      </c>
      <c r="E42" s="11" t="s">
        <v>9</v>
      </c>
      <c r="F42" s="11">
        <v>18.211006000000001</v>
      </c>
      <c r="G42">
        <v>83.1</v>
      </c>
      <c r="H42" s="17">
        <v>18.321611000000001</v>
      </c>
      <c r="I42">
        <v>9.839647E-2</v>
      </c>
    </row>
    <row r="43" spans="1:9">
      <c r="A43" s="11">
        <v>267</v>
      </c>
      <c r="B43" s="11">
        <v>14</v>
      </c>
      <c r="C43" s="11" t="s">
        <v>88</v>
      </c>
      <c r="D43" s="2" t="s">
        <v>42</v>
      </c>
      <c r="E43" s="11" t="s">
        <v>9</v>
      </c>
      <c r="F43" s="11">
        <v>18.399426999999999</v>
      </c>
      <c r="G43">
        <v>83.1</v>
      </c>
      <c r="H43" s="17">
        <v>18.321611000000001</v>
      </c>
      <c r="I43">
        <v>9.839647E-2</v>
      </c>
    </row>
    <row r="44" spans="1:9">
      <c r="A44" s="10">
        <v>291</v>
      </c>
      <c r="B44" s="10">
        <v>15</v>
      </c>
      <c r="C44" s="10" t="s">
        <v>88</v>
      </c>
      <c r="D44" s="1" t="s">
        <v>43</v>
      </c>
      <c r="E44" s="10" t="s">
        <v>9</v>
      </c>
      <c r="F44" s="10">
        <v>16.207373</v>
      </c>
      <c r="G44">
        <v>82.8</v>
      </c>
      <c r="H44" s="17">
        <v>16.312147</v>
      </c>
      <c r="I44">
        <v>0.11588543</v>
      </c>
    </row>
    <row r="45" spans="1:9">
      <c r="A45" s="10">
        <v>315</v>
      </c>
      <c r="B45" s="10">
        <v>15</v>
      </c>
      <c r="C45" s="10" t="s">
        <v>88</v>
      </c>
      <c r="D45" s="1" t="s">
        <v>43</v>
      </c>
      <c r="E45" s="10" t="s">
        <v>9</v>
      </c>
      <c r="F45" s="10">
        <v>16.292449999999999</v>
      </c>
      <c r="G45">
        <v>82.8</v>
      </c>
      <c r="H45" s="17">
        <v>16.312147</v>
      </c>
      <c r="I45">
        <v>0.11588543</v>
      </c>
    </row>
    <row r="46" spans="1:9">
      <c r="A46" s="10">
        <v>339</v>
      </c>
      <c r="B46" s="10">
        <v>15</v>
      </c>
      <c r="C46" s="10" t="s">
        <v>88</v>
      </c>
      <c r="D46" s="1" t="s">
        <v>43</v>
      </c>
      <c r="E46" s="10" t="s">
        <v>9</v>
      </c>
      <c r="F46" s="10">
        <v>16.436619</v>
      </c>
      <c r="G46">
        <v>82.6</v>
      </c>
      <c r="H46" s="17">
        <v>16.312147</v>
      </c>
      <c r="I46">
        <v>0.11588543</v>
      </c>
    </row>
    <row r="47" spans="1:9">
      <c r="A47" s="11">
        <v>4</v>
      </c>
      <c r="B47" s="11">
        <v>16</v>
      </c>
      <c r="C47" s="11" t="s">
        <v>88</v>
      </c>
      <c r="D47" s="2" t="s">
        <v>44</v>
      </c>
      <c r="E47" s="11" t="s">
        <v>9</v>
      </c>
      <c r="F47" s="11">
        <v>17.626553999999999</v>
      </c>
      <c r="G47">
        <v>82.8</v>
      </c>
      <c r="H47" s="17">
        <v>17.720262999999999</v>
      </c>
      <c r="I47">
        <v>0.15393647999999999</v>
      </c>
    </row>
    <row r="48" spans="1:9">
      <c r="A48" s="11">
        <v>28</v>
      </c>
      <c r="B48" s="11">
        <v>16</v>
      </c>
      <c r="C48" s="11" t="s">
        <v>88</v>
      </c>
      <c r="D48" s="2" t="s">
        <v>44</v>
      </c>
      <c r="E48" s="11" t="s">
        <v>9</v>
      </c>
      <c r="F48" s="11">
        <v>17.897924</v>
      </c>
      <c r="G48">
        <v>82.8</v>
      </c>
      <c r="H48" s="17">
        <v>17.720262999999999</v>
      </c>
      <c r="I48">
        <v>0.15393647999999999</v>
      </c>
    </row>
    <row r="49" spans="1:9">
      <c r="A49" s="11">
        <v>52</v>
      </c>
      <c r="B49" s="11">
        <v>16</v>
      </c>
      <c r="C49" s="11" t="s">
        <v>88</v>
      </c>
      <c r="D49" s="2" t="s">
        <v>44</v>
      </c>
      <c r="E49" s="11" t="s">
        <v>9</v>
      </c>
      <c r="F49" s="11">
        <v>17.636310000000002</v>
      </c>
      <c r="G49">
        <v>82.8</v>
      </c>
      <c r="H49" s="17">
        <v>17.720262999999999</v>
      </c>
      <c r="I49">
        <v>0.15393647999999999</v>
      </c>
    </row>
    <row r="50" spans="1:9">
      <c r="A50" s="6">
        <v>76</v>
      </c>
      <c r="B50" s="6">
        <v>17</v>
      </c>
      <c r="C50" s="6" t="s">
        <v>88</v>
      </c>
      <c r="D50" s="7" t="s">
        <v>45</v>
      </c>
      <c r="E50" s="6" t="s">
        <v>9</v>
      </c>
      <c r="F50" s="6">
        <v>14.440219000000001</v>
      </c>
      <c r="G50">
        <v>83.1</v>
      </c>
      <c r="H50" s="17">
        <v>14.530684000000001</v>
      </c>
      <c r="I50">
        <v>8.4477440000000001E-2</v>
      </c>
    </row>
    <row r="51" spans="1:9">
      <c r="A51" s="6">
        <v>100</v>
      </c>
      <c r="B51" s="6">
        <v>17</v>
      </c>
      <c r="C51" s="6" t="s">
        <v>88</v>
      </c>
      <c r="D51" s="7" t="s">
        <v>45</v>
      </c>
      <c r="E51" s="6" t="s">
        <v>9</v>
      </c>
      <c r="F51" s="6">
        <v>14.607514999999999</v>
      </c>
      <c r="G51">
        <v>83.1</v>
      </c>
      <c r="H51" s="17">
        <v>14.530684000000001</v>
      </c>
      <c r="I51">
        <v>8.4477440000000001E-2</v>
      </c>
    </row>
    <row r="52" spans="1:9">
      <c r="A52" s="6">
        <v>124</v>
      </c>
      <c r="B52" s="6">
        <v>17</v>
      </c>
      <c r="C52" s="6" t="s">
        <v>88</v>
      </c>
      <c r="D52" s="7" t="s">
        <v>45</v>
      </c>
      <c r="E52" s="6" t="s">
        <v>9</v>
      </c>
      <c r="F52" s="6">
        <v>14.544318000000001</v>
      </c>
      <c r="G52">
        <v>83.1</v>
      </c>
      <c r="H52" s="17">
        <v>14.530684000000001</v>
      </c>
      <c r="I52">
        <v>8.4477440000000001E-2</v>
      </c>
    </row>
    <row r="53" spans="1:9">
      <c r="A53" s="8">
        <v>148</v>
      </c>
      <c r="B53" s="8">
        <v>19</v>
      </c>
      <c r="C53" s="8" t="s">
        <v>88</v>
      </c>
      <c r="D53" s="9" t="s">
        <v>46</v>
      </c>
      <c r="E53" s="8" t="s">
        <v>9</v>
      </c>
      <c r="F53" s="8">
        <v>16.864958000000001</v>
      </c>
      <c r="G53">
        <v>83.1</v>
      </c>
      <c r="H53" s="17">
        <v>16.95194</v>
      </c>
      <c r="I53">
        <v>7.6298829999999998E-2</v>
      </c>
    </row>
    <row r="54" spans="1:9">
      <c r="A54" s="8">
        <v>172</v>
      </c>
      <c r="B54" s="8">
        <v>19</v>
      </c>
      <c r="C54" s="8" t="s">
        <v>88</v>
      </c>
      <c r="D54" s="9" t="s">
        <v>46</v>
      </c>
      <c r="E54" s="8" t="s">
        <v>9</v>
      </c>
      <c r="F54" s="8">
        <v>17.007556999999998</v>
      </c>
      <c r="G54">
        <v>83.1</v>
      </c>
      <c r="H54" s="17">
        <v>16.95194</v>
      </c>
      <c r="I54">
        <v>7.6298829999999998E-2</v>
      </c>
    </row>
    <row r="55" spans="1:9">
      <c r="A55" s="8">
        <v>196</v>
      </c>
      <c r="B55" s="8">
        <v>19</v>
      </c>
      <c r="C55" s="8" t="s">
        <v>88</v>
      </c>
      <c r="D55" s="9" t="s">
        <v>46</v>
      </c>
      <c r="E55" s="8" t="s">
        <v>9</v>
      </c>
      <c r="F55" s="8">
        <v>16.983307</v>
      </c>
      <c r="G55">
        <v>83.1</v>
      </c>
      <c r="H55" s="17">
        <v>16.95194</v>
      </c>
      <c r="I55">
        <v>7.6298829999999998E-2</v>
      </c>
    </row>
    <row r="56" spans="1:9">
      <c r="A56" s="6">
        <v>220</v>
      </c>
      <c r="B56" s="6">
        <v>20</v>
      </c>
      <c r="C56" s="6" t="s">
        <v>88</v>
      </c>
      <c r="D56" s="7" t="s">
        <v>47</v>
      </c>
      <c r="E56" s="6" t="s">
        <v>9</v>
      </c>
      <c r="F56" s="6">
        <v>16.110996</v>
      </c>
      <c r="G56">
        <v>83.1</v>
      </c>
      <c r="H56" s="17">
        <v>16.185966000000001</v>
      </c>
      <c r="I56">
        <v>0.12572901</v>
      </c>
    </row>
    <row r="57" spans="1:9">
      <c r="A57" s="6">
        <v>244</v>
      </c>
      <c r="B57" s="6">
        <v>20</v>
      </c>
      <c r="C57" s="6" t="s">
        <v>88</v>
      </c>
      <c r="D57" s="7" t="s">
        <v>47</v>
      </c>
      <c r="E57" s="6" t="s">
        <v>9</v>
      </c>
      <c r="F57" s="6">
        <v>16.115784000000001</v>
      </c>
      <c r="G57">
        <v>83.1</v>
      </c>
      <c r="H57" s="17">
        <v>16.185966000000001</v>
      </c>
      <c r="I57">
        <v>0.12572901</v>
      </c>
    </row>
    <row r="58" spans="1:9">
      <c r="A58" s="6">
        <v>268</v>
      </c>
      <c r="B58" s="6">
        <v>20</v>
      </c>
      <c r="C58" s="6" t="s">
        <v>88</v>
      </c>
      <c r="D58" s="7" t="s">
        <v>47</v>
      </c>
      <c r="E58" s="6" t="s">
        <v>9</v>
      </c>
      <c r="F58" s="6">
        <v>16.331119999999999</v>
      </c>
      <c r="G58">
        <v>83.1</v>
      </c>
      <c r="H58" s="17">
        <v>16.185966000000001</v>
      </c>
      <c r="I58">
        <v>0.12572901</v>
      </c>
    </row>
    <row r="59" spans="1:9">
      <c r="A59" s="10">
        <v>292</v>
      </c>
      <c r="B59" s="10">
        <v>21</v>
      </c>
      <c r="C59" s="10" t="s">
        <v>88</v>
      </c>
      <c r="D59" s="1" t="s">
        <v>48</v>
      </c>
      <c r="E59" s="10" t="s">
        <v>9</v>
      </c>
      <c r="F59" s="10">
        <v>15.101951</v>
      </c>
      <c r="G59">
        <v>83.1</v>
      </c>
      <c r="H59" s="17">
        <v>15.178020999999999</v>
      </c>
      <c r="I59">
        <v>0.14384350000000001</v>
      </c>
    </row>
    <row r="60" spans="1:9">
      <c r="A60" s="10">
        <v>316</v>
      </c>
      <c r="B60" s="10">
        <v>21</v>
      </c>
      <c r="C60" s="10" t="s">
        <v>88</v>
      </c>
      <c r="D60" s="1" t="s">
        <v>48</v>
      </c>
      <c r="E60" s="10" t="s">
        <v>9</v>
      </c>
      <c r="F60" s="10">
        <v>15.088186</v>
      </c>
      <c r="G60">
        <v>82.8</v>
      </c>
      <c r="H60" s="17">
        <v>15.178020999999999</v>
      </c>
      <c r="I60">
        <v>0.14384350000000001</v>
      </c>
    </row>
    <row r="61" spans="1:9">
      <c r="A61" s="10">
        <v>340</v>
      </c>
      <c r="B61" s="10">
        <v>21</v>
      </c>
      <c r="C61" s="10" t="s">
        <v>88</v>
      </c>
      <c r="D61" s="1" t="s">
        <v>48</v>
      </c>
      <c r="E61" s="10" t="s">
        <v>9</v>
      </c>
      <c r="F61" s="10">
        <v>15.343927000000001</v>
      </c>
      <c r="G61">
        <v>82.8</v>
      </c>
      <c r="H61" s="17">
        <v>15.178020999999999</v>
      </c>
      <c r="I61">
        <v>0.14384350000000001</v>
      </c>
    </row>
    <row r="62" spans="1:9">
      <c r="A62" s="11">
        <v>5</v>
      </c>
      <c r="B62" s="11">
        <v>22</v>
      </c>
      <c r="C62" s="11" t="s">
        <v>88</v>
      </c>
      <c r="D62" s="2" t="s">
        <v>49</v>
      </c>
      <c r="E62" s="11" t="s">
        <v>9</v>
      </c>
      <c r="F62" s="11">
        <v>15.69933</v>
      </c>
      <c r="G62">
        <v>83.1</v>
      </c>
      <c r="H62" s="17">
        <v>15.806061</v>
      </c>
      <c r="I62">
        <v>0.111807436</v>
      </c>
    </row>
    <row r="63" spans="1:9">
      <c r="A63" s="11">
        <v>29</v>
      </c>
      <c r="B63" s="11">
        <v>22</v>
      </c>
      <c r="C63" s="11" t="s">
        <v>88</v>
      </c>
      <c r="D63" s="2" t="s">
        <v>49</v>
      </c>
      <c r="E63" s="11" t="s">
        <v>9</v>
      </c>
      <c r="F63" s="11">
        <v>15.796519999999999</v>
      </c>
      <c r="G63">
        <v>83.1</v>
      </c>
      <c r="H63" s="17">
        <v>15.806061</v>
      </c>
      <c r="I63">
        <v>0.111807436</v>
      </c>
    </row>
    <row r="64" spans="1:9">
      <c r="A64" s="11">
        <v>53</v>
      </c>
      <c r="B64" s="11">
        <v>22</v>
      </c>
      <c r="C64" s="11" t="s">
        <v>88</v>
      </c>
      <c r="D64" s="2" t="s">
        <v>49</v>
      </c>
      <c r="E64" s="11" t="s">
        <v>9</v>
      </c>
      <c r="F64" s="11">
        <v>15.922333999999999</v>
      </c>
      <c r="G64">
        <v>83.1</v>
      </c>
      <c r="H64" s="17">
        <v>15.806061</v>
      </c>
      <c r="I64">
        <v>0.111807436</v>
      </c>
    </row>
    <row r="65" spans="1:9">
      <c r="A65" s="10">
        <v>77</v>
      </c>
      <c r="B65" s="10">
        <v>23</v>
      </c>
      <c r="C65" s="10" t="s">
        <v>88</v>
      </c>
      <c r="D65" s="32" t="s">
        <v>50</v>
      </c>
      <c r="E65" s="12" t="s">
        <v>9</v>
      </c>
      <c r="F65" s="12">
        <v>23.650936000000002</v>
      </c>
      <c r="G65">
        <v>83.1</v>
      </c>
      <c r="H65" s="17">
        <v>23.297433999999999</v>
      </c>
      <c r="I65">
        <v>0.33323350000000002</v>
      </c>
    </row>
    <row r="66" spans="1:9">
      <c r="A66" s="10">
        <v>101</v>
      </c>
      <c r="B66" s="10">
        <v>23</v>
      </c>
      <c r="C66" s="10" t="s">
        <v>88</v>
      </c>
      <c r="D66" s="32" t="s">
        <v>50</v>
      </c>
      <c r="E66" s="12" t="s">
        <v>9</v>
      </c>
      <c r="F66" s="12">
        <v>23.252295</v>
      </c>
      <c r="G66">
        <v>83.1</v>
      </c>
      <c r="H66" s="17">
        <v>23.297433999999999</v>
      </c>
      <c r="I66">
        <v>0.33323350000000002</v>
      </c>
    </row>
    <row r="67" spans="1:9">
      <c r="A67" s="10">
        <v>125</v>
      </c>
      <c r="B67" s="10">
        <v>23</v>
      </c>
      <c r="C67" s="10" t="s">
        <v>88</v>
      </c>
      <c r="D67" s="32" t="s">
        <v>50</v>
      </c>
      <c r="E67" s="12" t="s">
        <v>9</v>
      </c>
      <c r="F67" s="12">
        <v>22.989070000000002</v>
      </c>
      <c r="G67">
        <v>83.1</v>
      </c>
      <c r="H67" s="17">
        <v>23.297433999999999</v>
      </c>
      <c r="I67">
        <v>0.33323350000000002</v>
      </c>
    </row>
    <row r="68" spans="1:9">
      <c r="A68" s="11">
        <v>149</v>
      </c>
      <c r="B68" s="11">
        <v>24</v>
      </c>
      <c r="C68" s="11" t="s">
        <v>88</v>
      </c>
      <c r="D68" s="2" t="s">
        <v>51</v>
      </c>
      <c r="E68" s="11" t="s">
        <v>9</v>
      </c>
      <c r="F68" s="11">
        <v>15.346551</v>
      </c>
      <c r="G68">
        <v>83.1</v>
      </c>
      <c r="H68" s="17">
        <v>15.092107</v>
      </c>
      <c r="I68">
        <v>0.23329501</v>
      </c>
    </row>
    <row r="69" spans="1:9">
      <c r="A69" s="11">
        <v>173</v>
      </c>
      <c r="B69" s="11">
        <v>24</v>
      </c>
      <c r="C69" s="11" t="s">
        <v>88</v>
      </c>
      <c r="D69" s="2" t="s">
        <v>51</v>
      </c>
      <c r="E69" s="11" t="s">
        <v>9</v>
      </c>
      <c r="F69" s="11">
        <v>14.888267000000001</v>
      </c>
      <c r="G69">
        <v>83.1</v>
      </c>
      <c r="H69" s="17">
        <v>15.092107</v>
      </c>
      <c r="I69">
        <v>0.23329501</v>
      </c>
    </row>
    <row r="70" spans="1:9">
      <c r="A70" s="11">
        <v>197</v>
      </c>
      <c r="B70" s="11">
        <v>24</v>
      </c>
      <c r="C70" s="11" t="s">
        <v>88</v>
      </c>
      <c r="D70" s="2" t="s">
        <v>51</v>
      </c>
      <c r="E70" s="11" t="s">
        <v>9</v>
      </c>
      <c r="F70" s="11">
        <v>15.041506</v>
      </c>
      <c r="G70">
        <v>83.1</v>
      </c>
      <c r="H70" s="17">
        <v>15.092107</v>
      </c>
      <c r="I70">
        <v>0.23329501</v>
      </c>
    </row>
    <row r="71" spans="1:9">
      <c r="A71" s="6">
        <v>221</v>
      </c>
      <c r="B71" s="6">
        <v>25</v>
      </c>
      <c r="C71" s="6" t="s">
        <v>88</v>
      </c>
      <c r="D71" s="7" t="s">
        <v>52</v>
      </c>
      <c r="E71" s="6" t="s">
        <v>9</v>
      </c>
      <c r="F71" s="6">
        <v>13.336391000000001</v>
      </c>
      <c r="G71">
        <v>83.4</v>
      </c>
      <c r="H71" s="17">
        <v>13.400706</v>
      </c>
      <c r="I71">
        <v>9.6037194000000006E-2</v>
      </c>
    </row>
    <row r="72" spans="1:9">
      <c r="A72" s="6">
        <v>245</v>
      </c>
      <c r="B72" s="6">
        <v>25</v>
      </c>
      <c r="C72" s="6" t="s">
        <v>88</v>
      </c>
      <c r="D72" s="7" t="s">
        <v>52</v>
      </c>
      <c r="E72" s="6" t="s">
        <v>9</v>
      </c>
      <c r="F72" s="6">
        <v>13.511100000000001</v>
      </c>
      <c r="G72">
        <v>83.1</v>
      </c>
      <c r="H72" s="17">
        <v>13.400706</v>
      </c>
      <c r="I72">
        <v>9.6037194000000006E-2</v>
      </c>
    </row>
    <row r="73" spans="1:9">
      <c r="A73" s="6">
        <v>269</v>
      </c>
      <c r="B73" s="6">
        <v>25</v>
      </c>
      <c r="C73" s="6" t="s">
        <v>88</v>
      </c>
      <c r="D73" s="7" t="s">
        <v>52</v>
      </c>
      <c r="E73" s="6" t="s">
        <v>9</v>
      </c>
      <c r="F73" s="6">
        <v>13.354628999999999</v>
      </c>
      <c r="G73">
        <v>83.1</v>
      </c>
      <c r="H73" s="17">
        <v>13.400706</v>
      </c>
      <c r="I73">
        <v>9.6037194000000006E-2</v>
      </c>
    </row>
    <row r="74" spans="1:9">
      <c r="A74" s="8">
        <v>293</v>
      </c>
      <c r="B74" s="8">
        <v>26</v>
      </c>
      <c r="C74" s="8" t="s">
        <v>88</v>
      </c>
      <c r="D74" s="9" t="s">
        <v>53</v>
      </c>
      <c r="E74" s="8" t="s">
        <v>9</v>
      </c>
      <c r="F74" s="8">
        <v>13.90483</v>
      </c>
      <c r="G74">
        <v>83.1</v>
      </c>
      <c r="H74" s="17">
        <v>13.944763</v>
      </c>
      <c r="I74">
        <v>8.968168E-2</v>
      </c>
    </row>
    <row r="75" spans="1:9">
      <c r="A75" s="8">
        <v>317</v>
      </c>
      <c r="B75" s="8">
        <v>26</v>
      </c>
      <c r="C75" s="8" t="s">
        <v>88</v>
      </c>
      <c r="D75" s="9" t="s">
        <v>53</v>
      </c>
      <c r="E75" s="8" t="s">
        <v>9</v>
      </c>
      <c r="F75" s="8">
        <v>13.881983999999999</v>
      </c>
      <c r="G75">
        <v>83.1</v>
      </c>
      <c r="H75" s="17">
        <v>13.944763</v>
      </c>
      <c r="I75">
        <v>8.968168E-2</v>
      </c>
    </row>
    <row r="76" spans="1:9">
      <c r="A76" s="8">
        <v>341</v>
      </c>
      <c r="B76" s="8">
        <v>26</v>
      </c>
      <c r="C76" s="8" t="s">
        <v>88</v>
      </c>
      <c r="D76" s="9" t="s">
        <v>53</v>
      </c>
      <c r="E76" s="8" t="s">
        <v>9</v>
      </c>
      <c r="F76" s="8">
        <v>14.047475</v>
      </c>
      <c r="G76">
        <v>83.1</v>
      </c>
      <c r="H76" s="17">
        <v>13.944763</v>
      </c>
      <c r="I76">
        <v>8.968168E-2</v>
      </c>
    </row>
    <row r="77" spans="1:9">
      <c r="A77" s="10">
        <v>6</v>
      </c>
      <c r="B77" s="10">
        <v>27</v>
      </c>
      <c r="C77" s="10" t="s">
        <v>88</v>
      </c>
      <c r="D77" s="1" t="s">
        <v>54</v>
      </c>
      <c r="E77" s="10" t="s">
        <v>9</v>
      </c>
      <c r="F77" s="10">
        <v>13.434111</v>
      </c>
      <c r="G77">
        <v>83.1</v>
      </c>
      <c r="H77" s="17">
        <v>13.587192</v>
      </c>
      <c r="I77">
        <v>0.15696262</v>
      </c>
    </row>
    <row r="78" spans="1:9">
      <c r="A78" s="10">
        <v>30</v>
      </c>
      <c r="B78" s="10">
        <v>27</v>
      </c>
      <c r="C78" s="10" t="s">
        <v>88</v>
      </c>
      <c r="D78" s="1" t="s">
        <v>54</v>
      </c>
      <c r="E78" s="10" t="s">
        <v>9</v>
      </c>
      <c r="F78" s="10">
        <v>13.579699</v>
      </c>
      <c r="G78">
        <v>83.1</v>
      </c>
      <c r="H78" s="17">
        <v>13.587192</v>
      </c>
      <c r="I78">
        <v>0.15696262</v>
      </c>
    </row>
    <row r="79" spans="1:9">
      <c r="A79" s="10">
        <v>54</v>
      </c>
      <c r="B79" s="10">
        <v>27</v>
      </c>
      <c r="C79" s="10" t="s">
        <v>88</v>
      </c>
      <c r="D79" s="1" t="s">
        <v>54</v>
      </c>
      <c r="E79" s="10" t="s">
        <v>9</v>
      </c>
      <c r="F79" s="10">
        <v>13.747767</v>
      </c>
      <c r="G79">
        <v>83.1</v>
      </c>
      <c r="H79" s="17">
        <v>13.587192</v>
      </c>
      <c r="I79">
        <v>0.15696262</v>
      </c>
    </row>
    <row r="80" spans="1:9">
      <c r="A80" s="11">
        <v>78</v>
      </c>
      <c r="B80" s="11">
        <v>28</v>
      </c>
      <c r="C80" s="11" t="s">
        <v>88</v>
      </c>
      <c r="D80" s="2" t="s">
        <v>55</v>
      </c>
      <c r="E80" s="11" t="s">
        <v>9</v>
      </c>
      <c r="F80" s="11">
        <v>12.369251</v>
      </c>
      <c r="G80">
        <v>83.1</v>
      </c>
      <c r="H80" s="17">
        <v>13.653915</v>
      </c>
      <c r="I80">
        <v>1.1137718000000001</v>
      </c>
    </row>
    <row r="81" spans="1:9">
      <c r="A81" s="11">
        <v>102</v>
      </c>
      <c r="B81" s="11">
        <v>28</v>
      </c>
      <c r="C81" s="11" t="s">
        <v>88</v>
      </c>
      <c r="D81" s="2" t="s">
        <v>55</v>
      </c>
      <c r="E81" s="11" t="s">
        <v>9</v>
      </c>
      <c r="F81" s="11">
        <v>14.348364999999999</v>
      </c>
      <c r="G81">
        <v>83.4</v>
      </c>
      <c r="H81" s="17">
        <v>13.653915</v>
      </c>
      <c r="I81">
        <v>1.1137718000000001</v>
      </c>
    </row>
    <row r="82" spans="1:9">
      <c r="A82" s="11">
        <v>126</v>
      </c>
      <c r="B82" s="11">
        <v>28</v>
      </c>
      <c r="C82" s="11" t="s">
        <v>88</v>
      </c>
      <c r="D82" s="2" t="s">
        <v>55</v>
      </c>
      <c r="E82" s="11" t="s">
        <v>9</v>
      </c>
      <c r="F82" s="11">
        <v>14.24413</v>
      </c>
      <c r="G82">
        <v>83.1</v>
      </c>
      <c r="H82" s="17">
        <v>13.653915</v>
      </c>
      <c r="I82">
        <v>1.1137718000000001</v>
      </c>
    </row>
    <row r="83" spans="1:9">
      <c r="A83" s="10">
        <v>150</v>
      </c>
      <c r="B83" s="10">
        <v>29</v>
      </c>
      <c r="C83" s="10" t="s">
        <v>88</v>
      </c>
      <c r="D83" s="1" t="s">
        <v>56</v>
      </c>
      <c r="E83" s="10" t="s">
        <v>9</v>
      </c>
      <c r="F83" s="10">
        <v>14.121402</v>
      </c>
      <c r="G83">
        <v>83.4</v>
      </c>
      <c r="H83" s="17">
        <v>14.295685000000001</v>
      </c>
      <c r="I83">
        <v>0.17712843</v>
      </c>
    </row>
    <row r="84" spans="1:9">
      <c r="A84" s="10">
        <v>174</v>
      </c>
      <c r="B84" s="10">
        <v>29</v>
      </c>
      <c r="C84" s="10" t="s">
        <v>88</v>
      </c>
      <c r="D84" s="1" t="s">
        <v>56</v>
      </c>
      <c r="E84" s="10" t="s">
        <v>9</v>
      </c>
      <c r="F84" s="10">
        <v>14.290125</v>
      </c>
      <c r="G84">
        <v>83.4</v>
      </c>
      <c r="H84" s="17">
        <v>14.295685000000001</v>
      </c>
      <c r="I84">
        <v>0.17712843</v>
      </c>
    </row>
    <row r="85" spans="1:9">
      <c r="A85" s="10">
        <v>198</v>
      </c>
      <c r="B85" s="10">
        <v>29</v>
      </c>
      <c r="C85" s="10" t="s">
        <v>88</v>
      </c>
      <c r="D85" s="1" t="s">
        <v>56</v>
      </c>
      <c r="E85" s="10" t="s">
        <v>9</v>
      </c>
      <c r="F85" s="10">
        <v>14.475528000000001</v>
      </c>
      <c r="G85">
        <v>83.4</v>
      </c>
      <c r="H85" s="17">
        <v>14.295685000000001</v>
      </c>
      <c r="I85">
        <v>0.17712843</v>
      </c>
    </row>
    <row r="86" spans="1:9">
      <c r="A86" s="6">
        <v>222</v>
      </c>
      <c r="B86" s="6">
        <v>30</v>
      </c>
      <c r="C86" s="6" t="s">
        <v>88</v>
      </c>
      <c r="D86" s="7" t="s">
        <v>57</v>
      </c>
      <c r="E86" s="6" t="s">
        <v>9</v>
      </c>
      <c r="F86" s="6">
        <v>13.535156000000001</v>
      </c>
      <c r="G86">
        <v>83.4</v>
      </c>
      <c r="H86" s="17">
        <v>13.507709999999999</v>
      </c>
      <c r="I86">
        <v>3.3179293999999998E-2</v>
      </c>
    </row>
    <row r="87" spans="1:9">
      <c r="A87" s="6">
        <v>246</v>
      </c>
      <c r="B87" s="6">
        <v>30</v>
      </c>
      <c r="C87" s="6" t="s">
        <v>88</v>
      </c>
      <c r="D87" s="7" t="s">
        <v>57</v>
      </c>
      <c r="E87" s="6" t="s">
        <v>9</v>
      </c>
      <c r="F87" s="6">
        <v>13.470838000000001</v>
      </c>
      <c r="G87">
        <v>83.4</v>
      </c>
      <c r="H87" s="17">
        <v>13.507709999999999</v>
      </c>
      <c r="I87">
        <v>3.3179293999999998E-2</v>
      </c>
    </row>
    <row r="88" spans="1:9">
      <c r="A88" s="6">
        <v>270</v>
      </c>
      <c r="B88" s="6">
        <v>30</v>
      </c>
      <c r="C88" s="6" t="s">
        <v>88</v>
      </c>
      <c r="D88" s="7" t="s">
        <v>57</v>
      </c>
      <c r="E88" s="6" t="s">
        <v>9</v>
      </c>
      <c r="F88" s="6">
        <v>13.517137</v>
      </c>
      <c r="G88">
        <v>83.1</v>
      </c>
      <c r="H88" s="17">
        <v>13.507709999999999</v>
      </c>
      <c r="I88">
        <v>3.3179293999999998E-2</v>
      </c>
    </row>
    <row r="89" spans="1:9">
      <c r="A89" s="8">
        <v>294</v>
      </c>
      <c r="B89" s="8">
        <v>31</v>
      </c>
      <c r="C89" s="8" t="s">
        <v>88</v>
      </c>
      <c r="D89" s="9" t="s">
        <v>58</v>
      </c>
      <c r="E89" s="8" t="s">
        <v>9</v>
      </c>
      <c r="F89" s="8">
        <v>13.255283</v>
      </c>
      <c r="G89">
        <v>83.1</v>
      </c>
      <c r="H89" s="17">
        <v>13.330562</v>
      </c>
      <c r="I89">
        <v>7.757261E-2</v>
      </c>
    </row>
    <row r="90" spans="1:9">
      <c r="A90" s="8">
        <v>318</v>
      </c>
      <c r="B90" s="8">
        <v>31</v>
      </c>
      <c r="C90" s="8" t="s">
        <v>88</v>
      </c>
      <c r="D90" s="9" t="s">
        <v>58</v>
      </c>
      <c r="E90" s="8" t="s">
        <v>9</v>
      </c>
      <c r="F90" s="8">
        <v>13.326159499999999</v>
      </c>
      <c r="G90">
        <v>83.1</v>
      </c>
      <c r="H90" s="17">
        <v>13.330562</v>
      </c>
      <c r="I90">
        <v>7.757261E-2</v>
      </c>
    </row>
    <row r="91" spans="1:9">
      <c r="A91" s="8">
        <v>342</v>
      </c>
      <c r="B91" s="8">
        <v>31</v>
      </c>
      <c r="C91" s="8" t="s">
        <v>88</v>
      </c>
      <c r="D91" s="9" t="s">
        <v>58</v>
      </c>
      <c r="E91" s="8" t="s">
        <v>9</v>
      </c>
      <c r="F91" s="8">
        <v>13.410240999999999</v>
      </c>
      <c r="G91">
        <v>83.1</v>
      </c>
      <c r="H91" s="17">
        <v>13.330562</v>
      </c>
      <c r="I91">
        <v>7.757261E-2</v>
      </c>
    </row>
    <row r="92" spans="1:9">
      <c r="A92" s="10">
        <v>7</v>
      </c>
      <c r="B92" s="10">
        <v>32</v>
      </c>
      <c r="C92" s="10" t="s">
        <v>88</v>
      </c>
      <c r="D92" s="1" t="s">
        <v>59</v>
      </c>
      <c r="E92" s="10" t="s">
        <v>9</v>
      </c>
      <c r="F92" s="10">
        <v>13.063972</v>
      </c>
      <c r="G92">
        <v>83.1</v>
      </c>
      <c r="H92" s="17">
        <v>13.258112000000001</v>
      </c>
      <c r="I92">
        <v>0.27455536000000003</v>
      </c>
    </row>
    <row r="93" spans="1:9">
      <c r="A93" s="10">
        <v>31</v>
      </c>
      <c r="B93" s="12">
        <v>32</v>
      </c>
      <c r="C93" s="12" t="s">
        <v>88</v>
      </c>
      <c r="D93" s="32" t="s">
        <v>59</v>
      </c>
      <c r="E93" s="12" t="s">
        <v>9</v>
      </c>
      <c r="F93" s="12" t="s">
        <v>10</v>
      </c>
      <c r="G93">
        <v>75.3</v>
      </c>
      <c r="H93" s="17">
        <v>13.258112000000001</v>
      </c>
      <c r="I93">
        <v>0.27455536000000003</v>
      </c>
    </row>
    <row r="94" spans="1:9">
      <c r="A94" s="10">
        <v>55</v>
      </c>
      <c r="B94" s="10">
        <v>32</v>
      </c>
      <c r="C94" s="10" t="s">
        <v>88</v>
      </c>
      <c r="D94" s="1" t="s">
        <v>59</v>
      </c>
      <c r="E94" s="10" t="s">
        <v>9</v>
      </c>
      <c r="F94" s="10">
        <v>13.452252</v>
      </c>
      <c r="G94">
        <v>83.1</v>
      </c>
      <c r="H94" s="17">
        <v>13.258112000000001</v>
      </c>
      <c r="I94">
        <v>0.27455536000000003</v>
      </c>
    </row>
    <row r="95" spans="1:9">
      <c r="A95" s="11">
        <v>79</v>
      </c>
      <c r="B95" s="11">
        <v>33</v>
      </c>
      <c r="C95" s="11" t="s">
        <v>88</v>
      </c>
      <c r="D95" s="2" t="s">
        <v>60</v>
      </c>
      <c r="E95" s="11" t="s">
        <v>9</v>
      </c>
      <c r="F95" s="11">
        <v>13.664265</v>
      </c>
      <c r="G95">
        <v>83.3</v>
      </c>
      <c r="H95" s="17">
        <v>13.185321999999999</v>
      </c>
      <c r="I95">
        <v>0.71209900000000004</v>
      </c>
    </row>
    <row r="96" spans="1:9">
      <c r="A96" s="11">
        <v>103</v>
      </c>
      <c r="B96" s="11">
        <v>33</v>
      </c>
      <c r="C96" s="11" t="s">
        <v>88</v>
      </c>
      <c r="D96" s="2" t="s">
        <v>60</v>
      </c>
      <c r="E96" s="11" t="s">
        <v>9</v>
      </c>
      <c r="F96" s="11">
        <v>12.36702</v>
      </c>
      <c r="G96">
        <v>83.3</v>
      </c>
      <c r="H96" s="17">
        <v>13.185321999999999</v>
      </c>
      <c r="I96">
        <v>0.71209900000000004</v>
      </c>
    </row>
    <row r="97" spans="1:9">
      <c r="A97" s="11">
        <v>127</v>
      </c>
      <c r="B97" s="11">
        <v>33</v>
      </c>
      <c r="C97" s="11" t="s">
        <v>88</v>
      </c>
      <c r="D97" s="2" t="s">
        <v>60</v>
      </c>
      <c r="E97" s="11" t="s">
        <v>9</v>
      </c>
      <c r="F97" s="11">
        <v>13.524682</v>
      </c>
      <c r="G97">
        <v>83.3</v>
      </c>
      <c r="H97" s="17">
        <v>13.185321999999999</v>
      </c>
      <c r="I97">
        <v>0.71209900000000004</v>
      </c>
    </row>
    <row r="98" spans="1:9">
      <c r="A98" s="6">
        <v>151</v>
      </c>
      <c r="B98" s="6">
        <v>34</v>
      </c>
      <c r="C98" s="6" t="s">
        <v>88</v>
      </c>
      <c r="D98" s="7" t="s">
        <v>61</v>
      </c>
      <c r="E98" s="6" t="s">
        <v>9</v>
      </c>
      <c r="F98" s="6">
        <v>14.224079</v>
      </c>
      <c r="G98">
        <v>83.3</v>
      </c>
      <c r="H98" s="17">
        <v>14.350037</v>
      </c>
      <c r="I98">
        <v>0.10908764999999999</v>
      </c>
    </row>
    <row r="99" spans="1:9">
      <c r="A99" s="6">
        <v>175</v>
      </c>
      <c r="B99" s="6">
        <v>34</v>
      </c>
      <c r="C99" s="6" t="s">
        <v>88</v>
      </c>
      <c r="D99" s="7" t="s">
        <v>61</v>
      </c>
      <c r="E99" s="6" t="s">
        <v>9</v>
      </c>
      <c r="F99" s="6">
        <v>14.411887</v>
      </c>
      <c r="G99">
        <v>83.3</v>
      </c>
      <c r="H99" s="17">
        <v>14.350037</v>
      </c>
      <c r="I99">
        <v>0.10908764999999999</v>
      </c>
    </row>
    <row r="100" spans="1:9">
      <c r="A100" s="6">
        <v>199</v>
      </c>
      <c r="B100" s="6">
        <v>34</v>
      </c>
      <c r="C100" s="6" t="s">
        <v>88</v>
      </c>
      <c r="D100" s="7" t="s">
        <v>61</v>
      </c>
      <c r="E100" s="6" t="s">
        <v>9</v>
      </c>
      <c r="F100" s="6">
        <v>14.414142</v>
      </c>
      <c r="G100">
        <v>83.3</v>
      </c>
      <c r="H100" s="17">
        <v>14.350037</v>
      </c>
      <c r="I100">
        <v>0.10908764999999999</v>
      </c>
    </row>
    <row r="101" spans="1:9">
      <c r="A101" s="8">
        <v>223</v>
      </c>
      <c r="B101" s="8">
        <v>35</v>
      </c>
      <c r="C101" s="8" t="s">
        <v>88</v>
      </c>
      <c r="D101" s="9" t="s">
        <v>62</v>
      </c>
      <c r="E101" s="8" t="s">
        <v>9</v>
      </c>
      <c r="F101" s="8">
        <v>14.288556</v>
      </c>
      <c r="G101">
        <v>83.3</v>
      </c>
      <c r="H101" s="17">
        <v>14.915423000000001</v>
      </c>
      <c r="I101">
        <v>0.89867330000000001</v>
      </c>
    </row>
    <row r="102" spans="1:9">
      <c r="A102" s="8">
        <v>247</v>
      </c>
      <c r="B102" s="8">
        <v>35</v>
      </c>
      <c r="C102" s="8" t="s">
        <v>88</v>
      </c>
      <c r="D102" s="9" t="s">
        <v>62</v>
      </c>
      <c r="E102" s="8" t="s">
        <v>9</v>
      </c>
      <c r="F102" s="8">
        <v>14.512691999999999</v>
      </c>
      <c r="G102">
        <v>83.3</v>
      </c>
      <c r="H102" s="17">
        <v>14.915423000000001</v>
      </c>
      <c r="I102">
        <v>0.89867330000000001</v>
      </c>
    </row>
    <row r="103" spans="1:9">
      <c r="A103" s="8">
        <v>271</v>
      </c>
      <c r="B103" s="12">
        <v>35</v>
      </c>
      <c r="C103" s="12" t="s">
        <v>88</v>
      </c>
      <c r="D103" s="32" t="s">
        <v>62</v>
      </c>
      <c r="E103" s="12" t="s">
        <v>9</v>
      </c>
      <c r="F103" s="12">
        <v>15.945022</v>
      </c>
      <c r="G103">
        <v>83.3</v>
      </c>
      <c r="H103" s="17">
        <v>14.915423000000001</v>
      </c>
      <c r="I103">
        <v>0.89867330000000001</v>
      </c>
    </row>
    <row r="104" spans="1:9">
      <c r="A104" s="10">
        <v>295</v>
      </c>
      <c r="B104" s="10">
        <v>36</v>
      </c>
      <c r="C104" s="10" t="s">
        <v>88</v>
      </c>
      <c r="D104" s="1" t="s">
        <v>63</v>
      </c>
      <c r="E104" s="10" t="s">
        <v>9</v>
      </c>
      <c r="F104" s="10">
        <v>14.391895999999999</v>
      </c>
      <c r="G104">
        <v>83.3</v>
      </c>
      <c r="H104" s="17">
        <v>14.406560000000001</v>
      </c>
      <c r="I104">
        <v>1.6482635999999998E-2</v>
      </c>
    </row>
    <row r="105" spans="1:9">
      <c r="A105" s="10">
        <v>319</v>
      </c>
      <c r="B105" s="10">
        <v>36</v>
      </c>
      <c r="C105" s="10" t="s">
        <v>88</v>
      </c>
      <c r="D105" s="1" t="s">
        <v>63</v>
      </c>
      <c r="E105" s="10" t="s">
        <v>9</v>
      </c>
      <c r="F105" s="10">
        <v>14.403384000000001</v>
      </c>
      <c r="G105">
        <v>83.1</v>
      </c>
      <c r="H105" s="17">
        <v>14.406560000000001</v>
      </c>
      <c r="I105">
        <v>1.6482635999999998E-2</v>
      </c>
    </row>
    <row r="106" spans="1:9">
      <c r="A106" s="10">
        <v>343</v>
      </c>
      <c r="B106" s="10">
        <v>36</v>
      </c>
      <c r="C106" s="10" t="s">
        <v>88</v>
      </c>
      <c r="D106" s="1" t="s">
        <v>63</v>
      </c>
      <c r="E106" s="10" t="s">
        <v>9</v>
      </c>
      <c r="F106" s="10">
        <v>14.424398999999999</v>
      </c>
      <c r="G106">
        <v>83.1</v>
      </c>
      <c r="H106" s="17">
        <v>14.406560000000001</v>
      </c>
      <c r="I106">
        <v>1.6482635999999998E-2</v>
      </c>
    </row>
    <row r="107" spans="1:9">
      <c r="A107" s="11">
        <v>8</v>
      </c>
      <c r="B107" s="11">
        <v>37</v>
      </c>
      <c r="C107" s="11" t="s">
        <v>88</v>
      </c>
      <c r="D107" s="2" t="s">
        <v>64</v>
      </c>
      <c r="E107" s="11" t="s">
        <v>9</v>
      </c>
      <c r="F107" s="11">
        <v>13.887618</v>
      </c>
      <c r="G107">
        <v>83.1</v>
      </c>
      <c r="H107" s="17">
        <v>13.688136999999999</v>
      </c>
      <c r="I107">
        <v>0.1751019</v>
      </c>
    </row>
    <row r="108" spans="1:9">
      <c r="A108" s="11">
        <v>32</v>
      </c>
      <c r="B108" s="11">
        <v>37</v>
      </c>
      <c r="C108" s="11" t="s">
        <v>88</v>
      </c>
      <c r="D108" s="2" t="s">
        <v>64</v>
      </c>
      <c r="E108" s="11" t="s">
        <v>9</v>
      </c>
      <c r="F108" s="11">
        <v>13.616965</v>
      </c>
      <c r="G108">
        <v>83.3</v>
      </c>
      <c r="H108" s="17">
        <v>13.688136999999999</v>
      </c>
      <c r="I108">
        <v>0.1751019</v>
      </c>
    </row>
    <row r="109" spans="1:9">
      <c r="A109" s="11">
        <v>56</v>
      </c>
      <c r="B109" s="11">
        <v>37</v>
      </c>
      <c r="C109" s="11" t="s">
        <v>88</v>
      </c>
      <c r="D109" s="2" t="s">
        <v>64</v>
      </c>
      <c r="E109" s="11" t="s">
        <v>9</v>
      </c>
      <c r="F109" s="11">
        <v>13.559828</v>
      </c>
      <c r="G109">
        <v>83.3</v>
      </c>
      <c r="H109" s="17">
        <v>13.688136999999999</v>
      </c>
      <c r="I109">
        <v>0.1751019</v>
      </c>
    </row>
    <row r="110" spans="1:9">
      <c r="A110" s="10">
        <v>80</v>
      </c>
      <c r="B110" s="10">
        <v>38</v>
      </c>
      <c r="C110" s="10" t="s">
        <v>88</v>
      </c>
      <c r="D110" s="1" t="s">
        <v>65</v>
      </c>
      <c r="E110" s="10" t="s">
        <v>9</v>
      </c>
      <c r="F110" s="10">
        <v>13.693206</v>
      </c>
      <c r="G110">
        <v>83.3</v>
      </c>
      <c r="H110" s="17">
        <v>13.856051000000001</v>
      </c>
      <c r="I110">
        <v>0.14286268999999999</v>
      </c>
    </row>
    <row r="111" spans="1:9">
      <c r="A111" s="10">
        <v>104</v>
      </c>
      <c r="B111" s="10">
        <v>38</v>
      </c>
      <c r="C111" s="10" t="s">
        <v>88</v>
      </c>
      <c r="D111" s="1" t="s">
        <v>65</v>
      </c>
      <c r="E111" s="10" t="s">
        <v>9</v>
      </c>
      <c r="F111" s="10">
        <v>13.960293999999999</v>
      </c>
      <c r="G111">
        <v>83.1</v>
      </c>
      <c r="H111" s="17">
        <v>13.856051000000001</v>
      </c>
      <c r="I111">
        <v>0.14286268999999999</v>
      </c>
    </row>
    <row r="112" spans="1:9">
      <c r="A112" s="10">
        <v>128</v>
      </c>
      <c r="B112" s="10">
        <v>38</v>
      </c>
      <c r="C112" s="10" t="s">
        <v>88</v>
      </c>
      <c r="D112" s="1" t="s">
        <v>65</v>
      </c>
      <c r="E112" s="10" t="s">
        <v>9</v>
      </c>
      <c r="F112" s="10">
        <v>13.914655</v>
      </c>
      <c r="G112">
        <v>83.3</v>
      </c>
      <c r="H112" s="17">
        <v>13.856051000000001</v>
      </c>
      <c r="I112">
        <v>0.14286268999999999</v>
      </c>
    </row>
    <row r="133" spans="1:9">
      <c r="A133" s="6">
        <v>10</v>
      </c>
      <c r="B133" s="6">
        <v>1</v>
      </c>
      <c r="C133" s="6" t="s">
        <v>15</v>
      </c>
      <c r="D133" s="32" t="s">
        <v>29</v>
      </c>
      <c r="E133" s="12" t="s">
        <v>9</v>
      </c>
      <c r="F133" s="12">
        <v>23.373145999999998</v>
      </c>
      <c r="G133">
        <v>74</v>
      </c>
      <c r="H133" s="17">
        <v>22.537600000000001</v>
      </c>
      <c r="I133">
        <v>0.72364099999999998</v>
      </c>
    </row>
    <row r="134" spans="1:9">
      <c r="A134" s="6">
        <v>34</v>
      </c>
      <c r="B134" s="6">
        <v>1</v>
      </c>
      <c r="C134" s="6" t="s">
        <v>15</v>
      </c>
      <c r="D134" s="7" t="s">
        <v>29</v>
      </c>
      <c r="E134" s="6" t="s">
        <v>9</v>
      </c>
      <c r="F134" s="6">
        <v>22.112558</v>
      </c>
      <c r="G134">
        <v>74.2</v>
      </c>
      <c r="H134" s="17">
        <v>22.537600000000001</v>
      </c>
      <c r="I134">
        <v>0.72364099999999998</v>
      </c>
    </row>
    <row r="135" spans="1:9">
      <c r="A135" s="6">
        <v>58</v>
      </c>
      <c r="B135" s="6">
        <v>1</v>
      </c>
      <c r="C135" s="6" t="s">
        <v>15</v>
      </c>
      <c r="D135" s="7" t="s">
        <v>29</v>
      </c>
      <c r="E135" s="6" t="s">
        <v>9</v>
      </c>
      <c r="F135" s="6">
        <v>22.127094</v>
      </c>
      <c r="G135">
        <v>74.2</v>
      </c>
      <c r="H135" s="17">
        <v>22.537600000000001</v>
      </c>
      <c r="I135">
        <v>0.72364099999999998</v>
      </c>
    </row>
    <row r="136" spans="1:9">
      <c r="A136" s="8">
        <v>82</v>
      </c>
      <c r="B136" s="8">
        <v>2</v>
      </c>
      <c r="C136" s="8" t="s">
        <v>15</v>
      </c>
      <c r="D136" s="9" t="s">
        <v>30</v>
      </c>
      <c r="E136" s="8" t="s">
        <v>9</v>
      </c>
      <c r="F136" s="8">
        <v>22.275390000000002</v>
      </c>
      <c r="G136">
        <v>74.2</v>
      </c>
      <c r="H136" s="17">
        <v>22.341318000000001</v>
      </c>
      <c r="I136">
        <v>6.4699080000000006E-2</v>
      </c>
    </row>
    <row r="137" spans="1:9">
      <c r="A137" s="8">
        <v>106</v>
      </c>
      <c r="B137" s="8">
        <v>2</v>
      </c>
      <c r="C137" s="8" t="s">
        <v>15</v>
      </c>
      <c r="D137" s="9" t="s">
        <v>30</v>
      </c>
      <c r="E137" s="8" t="s">
        <v>9</v>
      </c>
      <c r="F137" s="8">
        <v>22.343847</v>
      </c>
      <c r="G137">
        <v>74.2</v>
      </c>
      <c r="H137" s="17">
        <v>22.341318000000001</v>
      </c>
      <c r="I137">
        <v>6.4699080000000006E-2</v>
      </c>
    </row>
    <row r="138" spans="1:9">
      <c r="A138" s="8">
        <v>130</v>
      </c>
      <c r="B138" s="8">
        <v>2</v>
      </c>
      <c r="C138" s="8" t="s">
        <v>15</v>
      </c>
      <c r="D138" s="9" t="s">
        <v>30</v>
      </c>
      <c r="E138" s="8" t="s">
        <v>9</v>
      </c>
      <c r="F138" s="8">
        <v>22.404714999999999</v>
      </c>
      <c r="G138">
        <v>74.5</v>
      </c>
      <c r="H138" s="17">
        <v>22.341318000000001</v>
      </c>
      <c r="I138">
        <v>6.4699080000000006E-2</v>
      </c>
    </row>
    <row r="139" spans="1:9">
      <c r="A139" s="6">
        <v>154</v>
      </c>
      <c r="B139" s="6">
        <v>3</v>
      </c>
      <c r="C139" s="6" t="s">
        <v>15</v>
      </c>
      <c r="D139" s="7" t="s">
        <v>31</v>
      </c>
      <c r="E139" s="6" t="s">
        <v>9</v>
      </c>
      <c r="F139" s="6">
        <v>22.047260000000001</v>
      </c>
      <c r="G139">
        <v>74.2</v>
      </c>
      <c r="H139" s="17">
        <v>22.239236999999999</v>
      </c>
      <c r="I139">
        <v>0.21227296000000001</v>
      </c>
    </row>
    <row r="140" spans="1:9">
      <c r="A140" s="6">
        <v>178</v>
      </c>
      <c r="B140" s="6">
        <v>3</v>
      </c>
      <c r="C140" s="6" t="s">
        <v>15</v>
      </c>
      <c r="D140" s="7" t="s">
        <v>31</v>
      </c>
      <c r="E140" s="6" t="s">
        <v>9</v>
      </c>
      <c r="F140" s="6">
        <v>22.467205</v>
      </c>
      <c r="G140">
        <v>74.2</v>
      </c>
      <c r="H140" s="17">
        <v>22.239236999999999</v>
      </c>
      <c r="I140">
        <v>0.21227296000000001</v>
      </c>
    </row>
    <row r="141" spans="1:9">
      <c r="A141" s="6">
        <v>202</v>
      </c>
      <c r="B141" s="6">
        <v>3</v>
      </c>
      <c r="C141" s="6" t="s">
        <v>15</v>
      </c>
      <c r="D141" s="7" t="s">
        <v>31</v>
      </c>
      <c r="E141" s="6" t="s">
        <v>9</v>
      </c>
      <c r="F141" s="6">
        <v>22.203249</v>
      </c>
      <c r="G141">
        <v>74.2</v>
      </c>
      <c r="H141" s="17">
        <v>22.239236999999999</v>
      </c>
      <c r="I141">
        <v>0.21227296000000001</v>
      </c>
    </row>
    <row r="142" spans="1:9">
      <c r="A142" s="8">
        <v>226</v>
      </c>
      <c r="B142" s="8">
        <v>4</v>
      </c>
      <c r="C142" s="8" t="s">
        <v>15</v>
      </c>
      <c r="D142" s="9" t="s">
        <v>32</v>
      </c>
      <c r="E142" s="8" t="s">
        <v>9</v>
      </c>
      <c r="F142" s="8">
        <v>21.99643</v>
      </c>
      <c r="G142">
        <v>74.5</v>
      </c>
      <c r="H142" s="17">
        <v>22.107133999999999</v>
      </c>
      <c r="I142">
        <v>0.14536339000000001</v>
      </c>
    </row>
    <row r="143" spans="1:9">
      <c r="A143" s="8">
        <v>250</v>
      </c>
      <c r="B143" s="8">
        <v>4</v>
      </c>
      <c r="C143" s="8" t="s">
        <v>15</v>
      </c>
      <c r="D143" s="9" t="s">
        <v>32</v>
      </c>
      <c r="E143" s="8" t="s">
        <v>9</v>
      </c>
      <c r="F143" s="8">
        <v>22.05322</v>
      </c>
      <c r="G143">
        <v>74.5</v>
      </c>
      <c r="H143" s="17">
        <v>22.107133999999999</v>
      </c>
      <c r="I143">
        <v>0.14536339000000001</v>
      </c>
    </row>
    <row r="144" spans="1:9">
      <c r="A144" s="8">
        <v>274</v>
      </c>
      <c r="B144" s="8">
        <v>4</v>
      </c>
      <c r="C144" s="8" t="s">
        <v>15</v>
      </c>
      <c r="D144" s="9" t="s">
        <v>32</v>
      </c>
      <c r="E144" s="8" t="s">
        <v>9</v>
      </c>
      <c r="F144" s="8">
        <v>22.271750999999998</v>
      </c>
      <c r="G144">
        <v>74.2</v>
      </c>
      <c r="H144" s="17">
        <v>22.107133999999999</v>
      </c>
      <c r="I144">
        <v>0.14536339000000001</v>
      </c>
    </row>
    <row r="145" spans="1:9">
      <c r="A145" s="10">
        <v>298</v>
      </c>
      <c r="B145" s="10">
        <v>5</v>
      </c>
      <c r="C145" s="10" t="s">
        <v>15</v>
      </c>
      <c r="D145" s="1" t="s">
        <v>33</v>
      </c>
      <c r="E145" s="10" t="s">
        <v>9</v>
      </c>
      <c r="F145" s="10">
        <v>22.578485000000001</v>
      </c>
      <c r="G145">
        <v>74.2</v>
      </c>
      <c r="H145" s="17">
        <v>22.657167000000001</v>
      </c>
      <c r="I145">
        <v>8.3489104999999994E-2</v>
      </c>
    </row>
    <row r="146" spans="1:9">
      <c r="A146" s="10">
        <v>322</v>
      </c>
      <c r="B146" s="10">
        <v>5</v>
      </c>
      <c r="C146" s="10" t="s">
        <v>15</v>
      </c>
      <c r="D146" s="1" t="s">
        <v>33</v>
      </c>
      <c r="E146" s="10" t="s">
        <v>9</v>
      </c>
      <c r="F146" s="10">
        <v>22.648271999999999</v>
      </c>
      <c r="G146">
        <v>74.2</v>
      </c>
      <c r="H146" s="17">
        <v>22.657167000000001</v>
      </c>
      <c r="I146">
        <v>8.3489104999999994E-2</v>
      </c>
    </row>
    <row r="147" spans="1:9">
      <c r="A147" s="10">
        <v>346</v>
      </c>
      <c r="B147" s="10">
        <v>5</v>
      </c>
      <c r="C147" s="10" t="s">
        <v>15</v>
      </c>
      <c r="D147" s="1" t="s">
        <v>33</v>
      </c>
      <c r="E147" s="10" t="s">
        <v>9</v>
      </c>
      <c r="F147" s="10">
        <v>22.744751000000001</v>
      </c>
      <c r="G147">
        <v>74.2</v>
      </c>
      <c r="H147" s="17">
        <v>22.657167000000001</v>
      </c>
      <c r="I147">
        <v>8.3489104999999994E-2</v>
      </c>
    </row>
    <row r="148" spans="1:9">
      <c r="A148" s="11">
        <v>11</v>
      </c>
      <c r="B148" s="11">
        <v>6</v>
      </c>
      <c r="C148" s="11" t="s">
        <v>15</v>
      </c>
      <c r="D148" s="2" t="s">
        <v>34</v>
      </c>
      <c r="E148" s="11" t="s">
        <v>9</v>
      </c>
      <c r="F148" s="11">
        <v>22.078265999999999</v>
      </c>
      <c r="G148">
        <v>74.2</v>
      </c>
      <c r="H148" s="17">
        <v>21.989028999999999</v>
      </c>
      <c r="I148">
        <v>8.6008200000000007E-2</v>
      </c>
    </row>
    <row r="149" spans="1:9">
      <c r="A149" s="11">
        <v>35</v>
      </c>
      <c r="B149" s="11">
        <v>6</v>
      </c>
      <c r="C149" s="11" t="s">
        <v>15</v>
      </c>
      <c r="D149" s="2" t="s">
        <v>34</v>
      </c>
      <c r="E149" s="11" t="s">
        <v>9</v>
      </c>
      <c r="F149" s="11">
        <v>21.906662000000001</v>
      </c>
      <c r="G149">
        <v>74.2</v>
      </c>
      <c r="H149" s="17">
        <v>21.989028999999999</v>
      </c>
      <c r="I149">
        <v>8.6008200000000007E-2</v>
      </c>
    </row>
    <row r="150" spans="1:9">
      <c r="A150" s="11">
        <v>59</v>
      </c>
      <c r="B150" s="11">
        <v>6</v>
      </c>
      <c r="C150" s="11" t="s">
        <v>15</v>
      </c>
      <c r="D150" s="2" t="s">
        <v>34</v>
      </c>
      <c r="E150" s="11" t="s">
        <v>9</v>
      </c>
      <c r="F150" s="11">
        <v>21.982157000000001</v>
      </c>
      <c r="G150">
        <v>74.2</v>
      </c>
      <c r="H150" s="17">
        <v>21.989028999999999</v>
      </c>
      <c r="I150">
        <v>8.6008200000000007E-2</v>
      </c>
    </row>
    <row r="151" spans="1:9">
      <c r="A151" s="10">
        <v>83</v>
      </c>
      <c r="B151" s="10">
        <v>7</v>
      </c>
      <c r="C151" s="10" t="s">
        <v>15</v>
      </c>
      <c r="D151" s="1" t="s">
        <v>35</v>
      </c>
      <c r="E151" s="10" t="s">
        <v>9</v>
      </c>
      <c r="F151" s="10">
        <v>21.965579999999999</v>
      </c>
      <c r="G151">
        <v>74.2</v>
      </c>
      <c r="H151" s="17">
        <v>22.186865000000001</v>
      </c>
      <c r="I151">
        <v>0.19850941999999999</v>
      </c>
    </row>
    <row r="152" spans="1:9">
      <c r="A152" s="10">
        <v>107</v>
      </c>
      <c r="B152" s="10">
        <v>7</v>
      </c>
      <c r="C152" s="10" t="s">
        <v>15</v>
      </c>
      <c r="D152" s="1" t="s">
        <v>35</v>
      </c>
      <c r="E152" s="10" t="s">
        <v>9</v>
      </c>
      <c r="F152" s="10">
        <v>22.245730999999999</v>
      </c>
      <c r="G152">
        <v>74.8</v>
      </c>
      <c r="H152" s="17">
        <v>22.186865000000001</v>
      </c>
      <c r="I152">
        <v>0.19850941999999999</v>
      </c>
    </row>
    <row r="153" spans="1:9">
      <c r="A153" s="10">
        <v>131</v>
      </c>
      <c r="B153" s="10">
        <v>7</v>
      </c>
      <c r="C153" s="10" t="s">
        <v>15</v>
      </c>
      <c r="D153" s="1" t="s">
        <v>35</v>
      </c>
      <c r="E153" s="10" t="s">
        <v>9</v>
      </c>
      <c r="F153" s="10">
        <v>22.349283</v>
      </c>
      <c r="G153">
        <v>74.2</v>
      </c>
      <c r="H153" s="17">
        <v>22.186865000000001</v>
      </c>
      <c r="I153">
        <v>0.19850941999999999</v>
      </c>
    </row>
    <row r="154" spans="1:9">
      <c r="A154" s="11">
        <v>155</v>
      </c>
      <c r="B154" s="11">
        <v>8</v>
      </c>
      <c r="C154" s="11" t="s">
        <v>15</v>
      </c>
      <c r="D154" s="2" t="s">
        <v>36</v>
      </c>
      <c r="E154" s="11" t="s">
        <v>9</v>
      </c>
      <c r="F154" s="11">
        <v>22.161059999999999</v>
      </c>
      <c r="G154">
        <v>74.2</v>
      </c>
      <c r="H154" s="17">
        <v>22.120439999999999</v>
      </c>
      <c r="I154">
        <v>5.2652932999999999E-2</v>
      </c>
    </row>
    <row r="155" spans="1:9">
      <c r="A155" s="11">
        <v>179</v>
      </c>
      <c r="B155" s="11">
        <v>8</v>
      </c>
      <c r="C155" s="11" t="s">
        <v>15</v>
      </c>
      <c r="D155" s="2" t="s">
        <v>36</v>
      </c>
      <c r="E155" s="11" t="s">
        <v>9</v>
      </c>
      <c r="F155" s="11">
        <v>22.060953000000001</v>
      </c>
      <c r="G155">
        <v>74.2</v>
      </c>
      <c r="H155" s="17">
        <v>22.120439999999999</v>
      </c>
      <c r="I155">
        <v>5.2652932999999999E-2</v>
      </c>
    </row>
    <row r="156" spans="1:9">
      <c r="A156" s="11">
        <v>203</v>
      </c>
      <c r="B156" s="11">
        <v>8</v>
      </c>
      <c r="C156" s="11" t="s">
        <v>15</v>
      </c>
      <c r="D156" s="2" t="s">
        <v>36</v>
      </c>
      <c r="E156" s="11" t="s">
        <v>9</v>
      </c>
      <c r="F156" s="11">
        <v>22.139306999999999</v>
      </c>
      <c r="G156">
        <v>74.5</v>
      </c>
      <c r="H156" s="17">
        <v>22.120439999999999</v>
      </c>
      <c r="I156">
        <v>5.2652932999999999E-2</v>
      </c>
    </row>
    <row r="157" spans="1:9">
      <c r="A157" s="6">
        <v>227</v>
      </c>
      <c r="B157" s="6">
        <v>9</v>
      </c>
      <c r="C157" s="6" t="s">
        <v>15</v>
      </c>
      <c r="D157" s="7" t="s">
        <v>37</v>
      </c>
      <c r="E157" s="6" t="s">
        <v>9</v>
      </c>
      <c r="F157" s="6">
        <v>21.133883999999998</v>
      </c>
      <c r="G157">
        <v>74.5</v>
      </c>
      <c r="H157" s="17">
        <v>21.252535000000002</v>
      </c>
      <c r="I157">
        <v>0.11711774</v>
      </c>
    </row>
    <row r="158" spans="1:9">
      <c r="A158" s="6">
        <v>251</v>
      </c>
      <c r="B158" s="6">
        <v>9</v>
      </c>
      <c r="C158" s="6" t="s">
        <v>15</v>
      </c>
      <c r="D158" s="7" t="s">
        <v>37</v>
      </c>
      <c r="E158" s="6" t="s">
        <v>9</v>
      </c>
      <c r="F158" s="6">
        <v>21.255662999999998</v>
      </c>
      <c r="G158">
        <v>74.5</v>
      </c>
      <c r="H158" s="17">
        <v>21.252535000000002</v>
      </c>
      <c r="I158">
        <v>0.11711774</v>
      </c>
    </row>
    <row r="159" spans="1:9">
      <c r="A159" s="6">
        <v>275</v>
      </c>
      <c r="B159" s="6">
        <v>9</v>
      </c>
      <c r="C159" s="6" t="s">
        <v>15</v>
      </c>
      <c r="D159" s="7" t="s">
        <v>37</v>
      </c>
      <c r="E159" s="6" t="s">
        <v>9</v>
      </c>
      <c r="F159" s="6">
        <v>21.368057</v>
      </c>
      <c r="G159">
        <v>74.2</v>
      </c>
      <c r="H159" s="17">
        <v>21.252535000000002</v>
      </c>
      <c r="I159">
        <v>0.11711774</v>
      </c>
    </row>
    <row r="160" spans="1:9">
      <c r="A160" s="8">
        <v>299</v>
      </c>
      <c r="B160" s="8">
        <v>10</v>
      </c>
      <c r="C160" s="8" t="s">
        <v>15</v>
      </c>
      <c r="D160" s="9" t="s">
        <v>38</v>
      </c>
      <c r="E160" s="8" t="s">
        <v>9</v>
      </c>
      <c r="F160" s="8">
        <v>21.078340000000001</v>
      </c>
      <c r="G160">
        <v>74.5</v>
      </c>
      <c r="H160" s="17">
        <v>21.12398</v>
      </c>
      <c r="I160">
        <v>4.0150113000000001E-2</v>
      </c>
    </row>
    <row r="161" spans="1:9">
      <c r="A161" s="8">
        <v>323</v>
      </c>
      <c r="B161" s="8">
        <v>10</v>
      </c>
      <c r="C161" s="8" t="s">
        <v>15</v>
      </c>
      <c r="D161" s="9" t="s">
        <v>38</v>
      </c>
      <c r="E161" s="8" t="s">
        <v>9</v>
      </c>
      <c r="F161" s="8">
        <v>21.139751</v>
      </c>
      <c r="G161">
        <v>74.2</v>
      </c>
      <c r="H161" s="17">
        <v>21.12398</v>
      </c>
      <c r="I161">
        <v>4.0150113000000001E-2</v>
      </c>
    </row>
    <row r="162" spans="1:9">
      <c r="A162" s="8">
        <v>347</v>
      </c>
      <c r="B162" s="8">
        <v>10</v>
      </c>
      <c r="C162" s="8" t="s">
        <v>15</v>
      </c>
      <c r="D162" s="9" t="s">
        <v>38</v>
      </c>
      <c r="E162" s="8" t="s">
        <v>9</v>
      </c>
      <c r="F162" s="8">
        <v>21.153852000000001</v>
      </c>
      <c r="G162">
        <v>74.2</v>
      </c>
      <c r="H162" s="17">
        <v>21.12398</v>
      </c>
      <c r="I162">
        <v>4.0150113000000001E-2</v>
      </c>
    </row>
    <row r="163" spans="1:9">
      <c r="A163" s="6">
        <v>12</v>
      </c>
      <c r="B163" s="6">
        <v>11</v>
      </c>
      <c r="C163" s="6" t="s">
        <v>15</v>
      </c>
      <c r="D163" s="7" t="s">
        <v>39</v>
      </c>
      <c r="E163" s="6" t="s">
        <v>9</v>
      </c>
      <c r="F163" s="6">
        <v>20.980391999999998</v>
      </c>
      <c r="G163">
        <v>74</v>
      </c>
      <c r="H163" s="17">
        <v>20.989674000000001</v>
      </c>
      <c r="I163">
        <v>6.0325614999999999E-2</v>
      </c>
    </row>
    <row r="164" spans="1:9">
      <c r="A164" s="6">
        <v>36</v>
      </c>
      <c r="B164" s="6">
        <v>11</v>
      </c>
      <c r="C164" s="6" t="s">
        <v>15</v>
      </c>
      <c r="D164" s="7" t="s">
        <v>39</v>
      </c>
      <c r="E164" s="6" t="s">
        <v>9</v>
      </c>
      <c r="F164" s="6">
        <v>21.054102</v>
      </c>
      <c r="G164">
        <v>74.2</v>
      </c>
      <c r="H164" s="17">
        <v>20.989674000000001</v>
      </c>
      <c r="I164">
        <v>6.0325614999999999E-2</v>
      </c>
    </row>
    <row r="165" spans="1:9">
      <c r="A165" s="6">
        <v>60</v>
      </c>
      <c r="B165" s="6">
        <v>11</v>
      </c>
      <c r="C165" s="6" t="s">
        <v>15</v>
      </c>
      <c r="D165" s="7" t="s">
        <v>39</v>
      </c>
      <c r="E165" s="6" t="s">
        <v>9</v>
      </c>
      <c r="F165" s="6">
        <v>20.934526000000002</v>
      </c>
      <c r="G165">
        <v>74.2</v>
      </c>
      <c r="H165" s="17">
        <v>20.989674000000001</v>
      </c>
      <c r="I165">
        <v>6.0325614999999999E-2</v>
      </c>
    </row>
    <row r="166" spans="1:9">
      <c r="A166" s="8">
        <v>84</v>
      </c>
      <c r="B166" s="8">
        <v>12</v>
      </c>
      <c r="C166" s="8" t="s">
        <v>15</v>
      </c>
      <c r="D166" s="9" t="s">
        <v>40</v>
      </c>
      <c r="E166" s="8" t="s">
        <v>9</v>
      </c>
      <c r="F166" s="8">
        <v>21.451647000000001</v>
      </c>
      <c r="G166">
        <v>74.2</v>
      </c>
      <c r="H166" s="17">
        <v>21.537123000000001</v>
      </c>
      <c r="I166">
        <v>7.6984315999999997E-2</v>
      </c>
    </row>
    <row r="167" spans="1:9">
      <c r="A167" s="8">
        <v>108</v>
      </c>
      <c r="B167" s="8">
        <v>12</v>
      </c>
      <c r="C167" s="8" t="s">
        <v>15</v>
      </c>
      <c r="D167" s="9" t="s">
        <v>40</v>
      </c>
      <c r="E167" s="8" t="s">
        <v>9</v>
      </c>
      <c r="F167" s="8">
        <v>21.558721999999999</v>
      </c>
      <c r="G167">
        <v>74.5</v>
      </c>
      <c r="H167" s="17">
        <v>21.537123000000001</v>
      </c>
      <c r="I167">
        <v>7.6984315999999997E-2</v>
      </c>
    </row>
    <row r="168" spans="1:9">
      <c r="A168" s="8">
        <v>132</v>
      </c>
      <c r="B168" s="8">
        <v>12</v>
      </c>
      <c r="C168" s="8" t="s">
        <v>15</v>
      </c>
      <c r="D168" s="9" t="s">
        <v>40</v>
      </c>
      <c r="E168" s="8" t="s">
        <v>9</v>
      </c>
      <c r="F168" s="8">
        <v>21.601002000000001</v>
      </c>
      <c r="G168">
        <v>74.2</v>
      </c>
      <c r="H168" s="17">
        <v>21.537123000000001</v>
      </c>
      <c r="I168">
        <v>7.6984315999999997E-2</v>
      </c>
    </row>
    <row r="169" spans="1:9">
      <c r="A169" s="10">
        <v>156</v>
      </c>
      <c r="B169" s="10">
        <v>13</v>
      </c>
      <c r="C169" s="10" t="s">
        <v>15</v>
      </c>
      <c r="D169" s="1" t="s">
        <v>41</v>
      </c>
      <c r="E169" s="10" t="s">
        <v>9</v>
      </c>
      <c r="F169" s="10">
        <v>21.502209000000001</v>
      </c>
      <c r="G169">
        <v>74.5</v>
      </c>
      <c r="H169" s="17">
        <v>21.576440000000002</v>
      </c>
      <c r="I169">
        <v>0.104965664</v>
      </c>
    </row>
    <row r="170" spans="1:9">
      <c r="A170" s="10">
        <v>180</v>
      </c>
      <c r="B170" s="10">
        <v>13</v>
      </c>
      <c r="C170" s="10" t="s">
        <v>15</v>
      </c>
      <c r="D170" s="1" t="s">
        <v>41</v>
      </c>
      <c r="E170" s="10" t="s">
        <v>9</v>
      </c>
      <c r="F170" s="10">
        <v>21.530581999999999</v>
      </c>
      <c r="G170">
        <v>74.5</v>
      </c>
      <c r="H170" s="17">
        <v>21.576440000000002</v>
      </c>
      <c r="I170">
        <v>0.104965664</v>
      </c>
    </row>
    <row r="171" spans="1:9">
      <c r="A171" s="10">
        <v>204</v>
      </c>
      <c r="B171" s="10">
        <v>13</v>
      </c>
      <c r="C171" s="10" t="s">
        <v>15</v>
      </c>
      <c r="D171" s="1" t="s">
        <v>41</v>
      </c>
      <c r="E171" s="10" t="s">
        <v>9</v>
      </c>
      <c r="F171" s="10">
        <v>21.696532999999999</v>
      </c>
      <c r="G171">
        <v>74.2</v>
      </c>
      <c r="H171" s="17">
        <v>21.576440000000002</v>
      </c>
      <c r="I171">
        <v>0.104965664</v>
      </c>
    </row>
    <row r="172" spans="1:9">
      <c r="A172" s="11">
        <v>228</v>
      </c>
      <c r="B172" s="11">
        <v>14</v>
      </c>
      <c r="C172" s="11" t="s">
        <v>15</v>
      </c>
      <c r="D172" s="2" t="s">
        <v>42</v>
      </c>
      <c r="E172" s="11" t="s">
        <v>9</v>
      </c>
      <c r="F172" s="11">
        <v>20.591287999999999</v>
      </c>
      <c r="G172">
        <v>74.5</v>
      </c>
      <c r="H172" s="17">
        <v>20.561295999999999</v>
      </c>
      <c r="I172">
        <v>4.725977E-2</v>
      </c>
    </row>
    <row r="173" spans="1:9">
      <c r="A173" s="11">
        <v>252</v>
      </c>
      <c r="B173" s="11">
        <v>14</v>
      </c>
      <c r="C173" s="11" t="s">
        <v>15</v>
      </c>
      <c r="D173" s="2" t="s">
        <v>42</v>
      </c>
      <c r="E173" s="11" t="s">
        <v>9</v>
      </c>
      <c r="F173" s="11">
        <v>20.506819</v>
      </c>
      <c r="G173">
        <v>74.2</v>
      </c>
      <c r="H173" s="17">
        <v>20.561295999999999</v>
      </c>
      <c r="I173">
        <v>4.725977E-2</v>
      </c>
    </row>
    <row r="174" spans="1:9">
      <c r="A174" s="11">
        <v>276</v>
      </c>
      <c r="B174" s="11">
        <v>14</v>
      </c>
      <c r="C174" s="11" t="s">
        <v>15</v>
      </c>
      <c r="D174" s="2" t="s">
        <v>42</v>
      </c>
      <c r="E174" s="11" t="s">
        <v>9</v>
      </c>
      <c r="F174" s="11">
        <v>20.585785000000001</v>
      </c>
      <c r="G174">
        <v>74.2</v>
      </c>
      <c r="H174" s="17">
        <v>20.561295999999999</v>
      </c>
      <c r="I174">
        <v>4.725977E-2</v>
      </c>
    </row>
    <row r="175" spans="1:9">
      <c r="A175" s="10">
        <v>300</v>
      </c>
      <c r="B175" s="10">
        <v>15</v>
      </c>
      <c r="C175" s="10" t="s">
        <v>15</v>
      </c>
      <c r="D175" s="1" t="s">
        <v>43</v>
      </c>
      <c r="E175" s="10" t="s">
        <v>9</v>
      </c>
      <c r="F175" s="10">
        <v>21.450209999999998</v>
      </c>
      <c r="G175">
        <v>74.5</v>
      </c>
      <c r="H175" s="17">
        <v>21.505205</v>
      </c>
      <c r="I175">
        <v>0.13945532999999999</v>
      </c>
    </row>
    <row r="176" spans="1:9">
      <c r="A176" s="10">
        <v>324</v>
      </c>
      <c r="B176" s="10">
        <v>15</v>
      </c>
      <c r="C176" s="10" t="s">
        <v>15</v>
      </c>
      <c r="D176" s="1" t="s">
        <v>43</v>
      </c>
      <c r="E176" s="10" t="s">
        <v>9</v>
      </c>
      <c r="F176" s="10">
        <v>21.663774</v>
      </c>
      <c r="G176">
        <v>74.2</v>
      </c>
      <c r="H176" s="17">
        <v>21.505205</v>
      </c>
      <c r="I176">
        <v>0.13945532999999999</v>
      </c>
    </row>
    <row r="177" spans="1:9">
      <c r="A177" s="10">
        <v>348</v>
      </c>
      <c r="B177" s="10">
        <v>15</v>
      </c>
      <c r="C177" s="10" t="s">
        <v>15</v>
      </c>
      <c r="D177" s="1" t="s">
        <v>43</v>
      </c>
      <c r="E177" s="10" t="s">
        <v>9</v>
      </c>
      <c r="F177" s="10">
        <v>21.401634000000001</v>
      </c>
      <c r="G177">
        <v>74.2</v>
      </c>
      <c r="H177" s="17">
        <v>21.505205</v>
      </c>
      <c r="I177">
        <v>0.13945532999999999</v>
      </c>
    </row>
    <row r="178" spans="1:9">
      <c r="A178" s="11">
        <v>13</v>
      </c>
      <c r="B178" s="11">
        <v>16</v>
      </c>
      <c r="C178" s="11" t="s">
        <v>15</v>
      </c>
      <c r="D178" s="2" t="s">
        <v>44</v>
      </c>
      <c r="E178" s="11" t="s">
        <v>9</v>
      </c>
      <c r="F178" s="11">
        <v>20.69623</v>
      </c>
      <c r="G178">
        <v>74.2</v>
      </c>
      <c r="H178" s="17">
        <v>20.809809000000001</v>
      </c>
      <c r="I178">
        <v>0.10158953</v>
      </c>
    </row>
    <row r="179" spans="1:9">
      <c r="A179" s="11">
        <v>37</v>
      </c>
      <c r="B179" s="11">
        <v>16</v>
      </c>
      <c r="C179" s="11" t="s">
        <v>15</v>
      </c>
      <c r="D179" s="2" t="s">
        <v>44</v>
      </c>
      <c r="E179" s="11" t="s">
        <v>9</v>
      </c>
      <c r="F179" s="11">
        <v>20.841197999999999</v>
      </c>
      <c r="G179">
        <v>74.2</v>
      </c>
      <c r="H179" s="17">
        <v>20.809809000000001</v>
      </c>
      <c r="I179">
        <v>0.10158953</v>
      </c>
    </row>
    <row r="180" spans="1:9">
      <c r="A180" s="11">
        <v>61</v>
      </c>
      <c r="B180" s="11">
        <v>16</v>
      </c>
      <c r="C180" s="11" t="s">
        <v>15</v>
      </c>
      <c r="D180" s="2" t="s">
        <v>44</v>
      </c>
      <c r="E180" s="11" t="s">
        <v>9</v>
      </c>
      <c r="F180" s="11">
        <v>20.891999999999999</v>
      </c>
      <c r="G180">
        <v>74.2</v>
      </c>
      <c r="H180" s="17">
        <v>20.809809000000001</v>
      </c>
      <c r="I180">
        <v>0.10158953</v>
      </c>
    </row>
    <row r="181" spans="1:9">
      <c r="A181" s="6">
        <v>85</v>
      </c>
      <c r="B181" s="6">
        <v>17</v>
      </c>
      <c r="C181" s="6" t="s">
        <v>15</v>
      </c>
      <c r="D181" s="7" t="s">
        <v>45</v>
      </c>
      <c r="E181" s="6" t="s">
        <v>9</v>
      </c>
      <c r="F181" s="6">
        <v>20.718078999999999</v>
      </c>
      <c r="G181">
        <v>74.5</v>
      </c>
      <c r="H181" s="17">
        <v>20.688065000000002</v>
      </c>
      <c r="I181">
        <v>0.23940177000000001</v>
      </c>
    </row>
    <row r="182" spans="1:9">
      <c r="A182" s="6">
        <v>109</v>
      </c>
      <c r="B182" s="6">
        <v>17</v>
      </c>
      <c r="C182" s="6" t="s">
        <v>15</v>
      </c>
      <c r="D182" s="7" t="s">
        <v>45</v>
      </c>
      <c r="E182" s="6" t="s">
        <v>9</v>
      </c>
      <c r="F182" s="6">
        <v>20.435072000000002</v>
      </c>
      <c r="G182">
        <v>74.2</v>
      </c>
      <c r="H182" s="17">
        <v>20.688065000000002</v>
      </c>
      <c r="I182">
        <v>0.23940177000000001</v>
      </c>
    </row>
    <row r="183" spans="1:9">
      <c r="A183" s="6">
        <v>133</v>
      </c>
      <c r="B183" s="6">
        <v>17</v>
      </c>
      <c r="C183" s="6" t="s">
        <v>15</v>
      </c>
      <c r="D183" s="7" t="s">
        <v>45</v>
      </c>
      <c r="E183" s="6" t="s">
        <v>9</v>
      </c>
      <c r="F183" s="6">
        <v>20.911045000000001</v>
      </c>
      <c r="G183">
        <v>74.5</v>
      </c>
      <c r="H183" s="17">
        <v>20.688065000000002</v>
      </c>
      <c r="I183">
        <v>0.23940177000000001</v>
      </c>
    </row>
    <row r="184" spans="1:9">
      <c r="A184" s="8">
        <v>157</v>
      </c>
      <c r="B184" s="8">
        <v>19</v>
      </c>
      <c r="C184" s="8" t="s">
        <v>15</v>
      </c>
      <c r="D184" s="9" t="s">
        <v>46</v>
      </c>
      <c r="E184" s="8" t="s">
        <v>9</v>
      </c>
      <c r="F184" s="8">
        <v>20.396947999999998</v>
      </c>
      <c r="G184">
        <v>74.5</v>
      </c>
      <c r="H184" s="17">
        <v>20.61966</v>
      </c>
      <c r="I184">
        <v>0.21618538000000001</v>
      </c>
    </row>
    <row r="185" spans="1:9">
      <c r="A185" s="8">
        <v>181</v>
      </c>
      <c r="B185" s="8">
        <v>19</v>
      </c>
      <c r="C185" s="8" t="s">
        <v>15</v>
      </c>
      <c r="D185" s="9" t="s">
        <v>46</v>
      </c>
      <c r="E185" s="8" t="s">
        <v>9</v>
      </c>
      <c r="F185" s="8">
        <v>20.828666999999999</v>
      </c>
      <c r="G185">
        <v>74.2</v>
      </c>
      <c r="H185" s="17">
        <v>20.61966</v>
      </c>
      <c r="I185">
        <v>0.21618538000000001</v>
      </c>
    </row>
    <row r="186" spans="1:9">
      <c r="A186" s="8">
        <v>205</v>
      </c>
      <c r="B186" s="8">
        <v>19</v>
      </c>
      <c r="C186" s="8" t="s">
        <v>15</v>
      </c>
      <c r="D186" s="9" t="s">
        <v>46</v>
      </c>
      <c r="E186" s="8" t="s">
        <v>9</v>
      </c>
      <c r="F186" s="8">
        <v>20.633362000000002</v>
      </c>
      <c r="G186">
        <v>74.5</v>
      </c>
      <c r="H186" s="17">
        <v>20.61966</v>
      </c>
      <c r="I186">
        <v>0.21618538000000001</v>
      </c>
    </row>
    <row r="187" spans="1:9">
      <c r="A187" s="6">
        <v>229</v>
      </c>
      <c r="B187" s="6">
        <v>20</v>
      </c>
      <c r="C187" s="6" t="s">
        <v>15</v>
      </c>
      <c r="D187" s="7" t="s">
        <v>47</v>
      </c>
      <c r="E187" s="6" t="s">
        <v>9</v>
      </c>
      <c r="F187" s="6">
        <v>20.89236</v>
      </c>
      <c r="G187">
        <v>74.5</v>
      </c>
      <c r="H187" s="17">
        <v>20.904852000000002</v>
      </c>
      <c r="I187">
        <v>2.7496422E-2</v>
      </c>
    </row>
    <row r="188" spans="1:9">
      <c r="A188" s="6">
        <v>253</v>
      </c>
      <c r="B188" s="6">
        <v>20</v>
      </c>
      <c r="C188" s="6" t="s">
        <v>15</v>
      </c>
      <c r="D188" s="7" t="s">
        <v>47</v>
      </c>
      <c r="E188" s="6" t="s">
        <v>9</v>
      </c>
      <c r="F188" s="6">
        <v>20.936377</v>
      </c>
      <c r="G188">
        <v>74.5</v>
      </c>
      <c r="H188" s="17">
        <v>20.904852000000002</v>
      </c>
      <c r="I188">
        <v>2.7496422E-2</v>
      </c>
    </row>
    <row r="189" spans="1:9">
      <c r="A189" s="6">
        <v>277</v>
      </c>
      <c r="B189" s="6">
        <v>20</v>
      </c>
      <c r="C189" s="6" t="s">
        <v>15</v>
      </c>
      <c r="D189" s="7" t="s">
        <v>47</v>
      </c>
      <c r="E189" s="6" t="s">
        <v>9</v>
      </c>
      <c r="F189" s="6">
        <v>20.885818</v>
      </c>
      <c r="G189">
        <v>74.2</v>
      </c>
      <c r="H189" s="17">
        <v>20.904852000000002</v>
      </c>
      <c r="I189">
        <v>2.7496422E-2</v>
      </c>
    </row>
    <row r="190" spans="1:9">
      <c r="A190" s="10">
        <v>301</v>
      </c>
      <c r="B190" s="10">
        <v>21</v>
      </c>
      <c r="C190" s="10" t="s">
        <v>15</v>
      </c>
      <c r="D190" s="1" t="s">
        <v>48</v>
      </c>
      <c r="E190" s="10" t="s">
        <v>9</v>
      </c>
      <c r="F190" s="10">
        <v>20.913959999999999</v>
      </c>
      <c r="G190">
        <v>74.2</v>
      </c>
      <c r="H190" s="17">
        <v>20.912516</v>
      </c>
      <c r="I190">
        <v>4.1790634E-2</v>
      </c>
    </row>
    <row r="191" spans="1:9">
      <c r="A191" s="10">
        <v>325</v>
      </c>
      <c r="B191" s="10">
        <v>21</v>
      </c>
      <c r="C191" s="10" t="s">
        <v>15</v>
      </c>
      <c r="D191" s="1" t="s">
        <v>48</v>
      </c>
      <c r="E191" s="10" t="s">
        <v>9</v>
      </c>
      <c r="F191" s="10">
        <v>20.87002</v>
      </c>
      <c r="G191">
        <v>74.2</v>
      </c>
      <c r="H191" s="17">
        <v>20.912516</v>
      </c>
      <c r="I191">
        <v>4.1790634E-2</v>
      </c>
    </row>
    <row r="192" spans="1:9">
      <c r="A192" s="10">
        <v>349</v>
      </c>
      <c r="B192" s="10">
        <v>21</v>
      </c>
      <c r="C192" s="10" t="s">
        <v>15</v>
      </c>
      <c r="D192" s="1" t="s">
        <v>48</v>
      </c>
      <c r="E192" s="10" t="s">
        <v>9</v>
      </c>
      <c r="F192" s="10">
        <v>20.953564</v>
      </c>
      <c r="G192">
        <v>74.2</v>
      </c>
      <c r="H192" s="17">
        <v>20.912516</v>
      </c>
      <c r="I192">
        <v>4.1790634E-2</v>
      </c>
    </row>
    <row r="193" spans="1:9">
      <c r="A193" s="11">
        <v>14</v>
      </c>
      <c r="B193" s="11">
        <v>22</v>
      </c>
      <c r="C193" s="11" t="s">
        <v>15</v>
      </c>
      <c r="D193" s="2" t="s">
        <v>49</v>
      </c>
      <c r="E193" s="11" t="s">
        <v>9</v>
      </c>
      <c r="F193" s="11">
        <v>21.241427999999999</v>
      </c>
      <c r="G193">
        <v>74.2</v>
      </c>
      <c r="H193" s="17">
        <v>21.247057000000002</v>
      </c>
      <c r="I193">
        <v>7.5455410000000002E-3</v>
      </c>
    </row>
    <row r="194" spans="1:9">
      <c r="A194" s="11">
        <v>38</v>
      </c>
      <c r="B194" s="11">
        <v>22</v>
      </c>
      <c r="C194" s="11" t="s">
        <v>15</v>
      </c>
      <c r="D194" s="2" t="s">
        <v>49</v>
      </c>
      <c r="E194" s="11" t="s">
        <v>9</v>
      </c>
      <c r="F194" s="11">
        <v>21.244109999999999</v>
      </c>
      <c r="G194">
        <v>74.5</v>
      </c>
      <c r="H194" s="17">
        <v>21.247057000000002</v>
      </c>
      <c r="I194">
        <v>7.5455410000000002E-3</v>
      </c>
    </row>
    <row r="195" spans="1:9">
      <c r="A195" s="11">
        <v>62</v>
      </c>
      <c r="B195" s="11">
        <v>22</v>
      </c>
      <c r="C195" s="11" t="s">
        <v>15</v>
      </c>
      <c r="D195" s="2" t="s">
        <v>49</v>
      </c>
      <c r="E195" s="11" t="s">
        <v>9</v>
      </c>
      <c r="F195" s="11">
        <v>21.25563</v>
      </c>
      <c r="G195">
        <v>74.2</v>
      </c>
      <c r="H195" s="17">
        <v>21.247057000000002</v>
      </c>
      <c r="I195">
        <v>7.5455410000000002E-3</v>
      </c>
    </row>
    <row r="196" spans="1:9">
      <c r="A196" s="10">
        <v>86</v>
      </c>
      <c r="B196" s="10">
        <v>23</v>
      </c>
      <c r="C196" s="10" t="s">
        <v>15</v>
      </c>
      <c r="D196" s="1" t="s">
        <v>50</v>
      </c>
      <c r="E196" s="10" t="s">
        <v>9</v>
      </c>
      <c r="F196" s="10">
        <v>20.447506000000001</v>
      </c>
      <c r="G196">
        <v>74.2</v>
      </c>
      <c r="H196" s="17">
        <v>20.529910999999998</v>
      </c>
      <c r="I196">
        <v>7.2092509999999999E-2</v>
      </c>
    </row>
    <row r="197" spans="1:9">
      <c r="A197" s="10">
        <v>110</v>
      </c>
      <c r="B197" s="10">
        <v>23</v>
      </c>
      <c r="C197" s="10" t="s">
        <v>15</v>
      </c>
      <c r="D197" s="1" t="s">
        <v>50</v>
      </c>
      <c r="E197" s="10" t="s">
        <v>9</v>
      </c>
      <c r="F197" s="10">
        <v>20.581333000000001</v>
      </c>
      <c r="G197">
        <v>74.2</v>
      </c>
      <c r="H197" s="17">
        <v>20.529910999999998</v>
      </c>
      <c r="I197">
        <v>7.2092509999999999E-2</v>
      </c>
    </row>
    <row r="198" spans="1:9">
      <c r="A198" s="10">
        <v>134</v>
      </c>
      <c r="B198" s="10">
        <v>23</v>
      </c>
      <c r="C198" s="10" t="s">
        <v>15</v>
      </c>
      <c r="D198" s="1" t="s">
        <v>50</v>
      </c>
      <c r="E198" s="10" t="s">
        <v>9</v>
      </c>
      <c r="F198" s="10">
        <v>20.560891999999999</v>
      </c>
      <c r="G198">
        <v>74.2</v>
      </c>
      <c r="H198" s="17">
        <v>20.529910999999998</v>
      </c>
      <c r="I198">
        <v>7.2092509999999999E-2</v>
      </c>
    </row>
    <row r="199" spans="1:9">
      <c r="A199" s="11">
        <v>158</v>
      </c>
      <c r="B199" s="11">
        <v>24</v>
      </c>
      <c r="C199" s="11" t="s">
        <v>15</v>
      </c>
      <c r="D199" s="2" t="s">
        <v>51</v>
      </c>
      <c r="E199" s="11" t="s">
        <v>9</v>
      </c>
      <c r="F199" s="11">
        <v>20.174118</v>
      </c>
      <c r="G199">
        <v>74.5</v>
      </c>
      <c r="H199" s="17">
        <v>20.353522999999999</v>
      </c>
      <c r="I199">
        <v>0.16834983000000001</v>
      </c>
    </row>
    <row r="200" spans="1:9">
      <c r="A200" s="11">
        <v>182</v>
      </c>
      <c r="B200" s="11">
        <v>24</v>
      </c>
      <c r="C200" s="11" t="s">
        <v>15</v>
      </c>
      <c r="D200" s="2" t="s">
        <v>51</v>
      </c>
      <c r="E200" s="11" t="s">
        <v>9</v>
      </c>
      <c r="F200" s="11">
        <v>20.378399999999999</v>
      </c>
      <c r="G200">
        <v>74.5</v>
      </c>
      <c r="H200" s="17">
        <v>20.353522999999999</v>
      </c>
      <c r="I200">
        <v>0.16834983000000001</v>
      </c>
    </row>
    <row r="201" spans="1:9">
      <c r="A201" s="11">
        <v>206</v>
      </c>
      <c r="B201" s="11">
        <v>24</v>
      </c>
      <c r="C201" s="11" t="s">
        <v>15</v>
      </c>
      <c r="D201" s="2" t="s">
        <v>51</v>
      </c>
      <c r="E201" s="11" t="s">
        <v>9</v>
      </c>
      <c r="F201" s="11">
        <v>20.508049</v>
      </c>
      <c r="G201">
        <v>74.2</v>
      </c>
      <c r="H201" s="17">
        <v>20.353522999999999</v>
      </c>
      <c r="I201">
        <v>0.16834983000000001</v>
      </c>
    </row>
    <row r="202" spans="1:9">
      <c r="A202" s="6">
        <v>230</v>
      </c>
      <c r="B202" s="6">
        <v>25</v>
      </c>
      <c r="C202" s="6" t="s">
        <v>15</v>
      </c>
      <c r="D202" s="7" t="s">
        <v>52</v>
      </c>
      <c r="E202" s="6" t="s">
        <v>9</v>
      </c>
      <c r="F202" s="6">
        <v>20.129211000000002</v>
      </c>
      <c r="G202">
        <v>74.5</v>
      </c>
      <c r="H202" s="17">
        <v>20.256556</v>
      </c>
      <c r="I202">
        <v>0.14804111</v>
      </c>
    </row>
    <row r="203" spans="1:9">
      <c r="A203" s="6">
        <v>254</v>
      </c>
      <c r="B203" s="6">
        <v>25</v>
      </c>
      <c r="C203" s="6" t="s">
        <v>15</v>
      </c>
      <c r="D203" s="7" t="s">
        <v>52</v>
      </c>
      <c r="E203" s="6" t="s">
        <v>9</v>
      </c>
      <c r="F203" s="6">
        <v>20.221468000000002</v>
      </c>
      <c r="G203">
        <v>74.5</v>
      </c>
      <c r="H203" s="17">
        <v>20.256556</v>
      </c>
      <c r="I203">
        <v>0.14804111</v>
      </c>
    </row>
    <row r="204" spans="1:9">
      <c r="A204" s="6">
        <v>278</v>
      </c>
      <c r="B204" s="6">
        <v>25</v>
      </c>
      <c r="C204" s="6" t="s">
        <v>15</v>
      </c>
      <c r="D204" s="7" t="s">
        <v>52</v>
      </c>
      <c r="E204" s="6" t="s">
        <v>9</v>
      </c>
      <c r="F204" s="6">
        <v>20.418990000000001</v>
      </c>
      <c r="G204">
        <v>74.2</v>
      </c>
      <c r="H204" s="17">
        <v>20.256556</v>
      </c>
      <c r="I204">
        <v>0.14804111</v>
      </c>
    </row>
    <row r="205" spans="1:9">
      <c r="A205" s="8">
        <v>302</v>
      </c>
      <c r="B205" s="8">
        <v>26</v>
      </c>
      <c r="C205" s="8" t="s">
        <v>15</v>
      </c>
      <c r="D205" s="9" t="s">
        <v>53</v>
      </c>
      <c r="E205" s="8" t="s">
        <v>9</v>
      </c>
      <c r="F205" s="8">
        <v>20.267766999999999</v>
      </c>
      <c r="G205">
        <v>74.2</v>
      </c>
      <c r="H205" s="17">
        <v>20.36994</v>
      </c>
      <c r="I205">
        <v>0.1381136</v>
      </c>
    </row>
    <row r="206" spans="1:9">
      <c r="A206" s="8">
        <v>326</v>
      </c>
      <c r="B206" s="8">
        <v>26</v>
      </c>
      <c r="C206" s="8" t="s">
        <v>15</v>
      </c>
      <c r="D206" s="9" t="s">
        <v>53</v>
      </c>
      <c r="E206" s="8" t="s">
        <v>9</v>
      </c>
      <c r="F206" s="8">
        <v>20.314979999999998</v>
      </c>
      <c r="G206">
        <v>74.2</v>
      </c>
      <c r="H206" s="17">
        <v>20.36994</v>
      </c>
      <c r="I206">
        <v>0.1381136</v>
      </c>
    </row>
    <row r="207" spans="1:9">
      <c r="A207" s="8">
        <v>350</v>
      </c>
      <c r="B207" s="8">
        <v>26</v>
      </c>
      <c r="C207" s="8" t="s">
        <v>15</v>
      </c>
      <c r="D207" s="9" t="s">
        <v>53</v>
      </c>
      <c r="E207" s="8" t="s">
        <v>9</v>
      </c>
      <c r="F207" s="8">
        <v>20.527073000000001</v>
      </c>
      <c r="G207">
        <v>74.5</v>
      </c>
      <c r="H207" s="17">
        <v>20.36994</v>
      </c>
      <c r="I207">
        <v>0.1381136</v>
      </c>
    </row>
    <row r="208" spans="1:9">
      <c r="A208" s="10">
        <v>15</v>
      </c>
      <c r="B208" s="10">
        <v>27</v>
      </c>
      <c r="C208" s="10" t="s">
        <v>15</v>
      </c>
      <c r="D208" s="1" t="s">
        <v>54</v>
      </c>
      <c r="E208" s="10" t="s">
        <v>9</v>
      </c>
      <c r="F208" s="10">
        <v>20.131170000000001</v>
      </c>
      <c r="G208">
        <v>74</v>
      </c>
      <c r="H208" s="17">
        <v>20.27561</v>
      </c>
      <c r="I208">
        <v>0.12876678</v>
      </c>
    </row>
    <row r="209" spans="1:9">
      <c r="A209" s="10">
        <v>39</v>
      </c>
      <c r="B209" s="10">
        <v>27</v>
      </c>
      <c r="C209" s="10" t="s">
        <v>15</v>
      </c>
      <c r="D209" s="1" t="s">
        <v>54</v>
      </c>
      <c r="E209" s="10" t="s">
        <v>9</v>
      </c>
      <c r="F209" s="10">
        <v>20.317263000000001</v>
      </c>
      <c r="G209">
        <v>74.2</v>
      </c>
      <c r="H209" s="17">
        <v>20.27561</v>
      </c>
      <c r="I209">
        <v>0.12876678</v>
      </c>
    </row>
    <row r="210" spans="1:9">
      <c r="A210" s="10">
        <v>63</v>
      </c>
      <c r="B210" s="10">
        <v>27</v>
      </c>
      <c r="C210" s="10" t="s">
        <v>15</v>
      </c>
      <c r="D210" s="1" t="s">
        <v>54</v>
      </c>
      <c r="E210" s="10" t="s">
        <v>9</v>
      </c>
      <c r="F210" s="10">
        <v>20.378391000000001</v>
      </c>
      <c r="G210">
        <v>74.2</v>
      </c>
      <c r="H210" s="17">
        <v>20.27561</v>
      </c>
      <c r="I210">
        <v>0.12876678</v>
      </c>
    </row>
    <row r="211" spans="1:9">
      <c r="A211" s="11">
        <v>87</v>
      </c>
      <c r="B211" s="11">
        <v>28</v>
      </c>
      <c r="C211" s="11" t="s">
        <v>15</v>
      </c>
      <c r="D211" s="2" t="s">
        <v>55</v>
      </c>
      <c r="E211" s="11" t="s">
        <v>9</v>
      </c>
      <c r="F211" s="11">
        <v>20.350721</v>
      </c>
      <c r="G211">
        <v>74.400000000000006</v>
      </c>
      <c r="H211" s="17">
        <v>20.422554000000002</v>
      </c>
      <c r="I211">
        <v>6.5135873999999996E-2</v>
      </c>
    </row>
    <row r="212" spans="1:9">
      <c r="A212" s="11">
        <v>111</v>
      </c>
      <c r="B212" s="11">
        <v>28</v>
      </c>
      <c r="C212" s="11" t="s">
        <v>15</v>
      </c>
      <c r="D212" s="2" t="s">
        <v>55</v>
      </c>
      <c r="E212" s="11" t="s">
        <v>9</v>
      </c>
      <c r="F212" s="11">
        <v>20.439160999999999</v>
      </c>
      <c r="G212">
        <v>74.2</v>
      </c>
      <c r="H212" s="17">
        <v>20.422554000000002</v>
      </c>
      <c r="I212">
        <v>6.5135873999999996E-2</v>
      </c>
    </row>
    <row r="213" spans="1:9">
      <c r="A213" s="11">
        <v>135</v>
      </c>
      <c r="B213" s="11">
        <v>28</v>
      </c>
      <c r="C213" s="11" t="s">
        <v>15</v>
      </c>
      <c r="D213" s="2" t="s">
        <v>55</v>
      </c>
      <c r="E213" s="11" t="s">
        <v>9</v>
      </c>
      <c r="F213" s="11">
        <v>20.477777</v>
      </c>
      <c r="G213">
        <v>74.2</v>
      </c>
      <c r="H213" s="17">
        <v>20.422554000000002</v>
      </c>
      <c r="I213">
        <v>6.5135873999999996E-2</v>
      </c>
    </row>
    <row r="214" spans="1:9">
      <c r="A214" s="10">
        <v>159</v>
      </c>
      <c r="B214" s="10">
        <v>29</v>
      </c>
      <c r="C214" s="10" t="s">
        <v>15</v>
      </c>
      <c r="D214" s="1" t="s">
        <v>56</v>
      </c>
      <c r="E214" s="10" t="s">
        <v>9</v>
      </c>
      <c r="F214" s="10">
        <v>20.333887000000001</v>
      </c>
      <c r="G214">
        <v>74.400000000000006</v>
      </c>
      <c r="H214" s="17">
        <v>20.271826000000001</v>
      </c>
      <c r="I214">
        <v>5.37563E-2</v>
      </c>
    </row>
    <row r="215" spans="1:9">
      <c r="A215" s="10">
        <v>183</v>
      </c>
      <c r="B215" s="10">
        <v>29</v>
      </c>
      <c r="C215" s="10" t="s">
        <v>15</v>
      </c>
      <c r="D215" s="1" t="s">
        <v>56</v>
      </c>
      <c r="E215" s="10" t="s">
        <v>9</v>
      </c>
      <c r="F215" s="10">
        <v>20.239836</v>
      </c>
      <c r="G215">
        <v>74.400000000000006</v>
      </c>
      <c r="H215" s="17">
        <v>20.271826000000001</v>
      </c>
      <c r="I215">
        <v>5.37563E-2</v>
      </c>
    </row>
    <row r="216" spans="1:9">
      <c r="A216" s="10">
        <v>207</v>
      </c>
      <c r="B216" s="10">
        <v>29</v>
      </c>
      <c r="C216" s="10" t="s">
        <v>15</v>
      </c>
      <c r="D216" s="1" t="s">
        <v>56</v>
      </c>
      <c r="E216" s="10" t="s">
        <v>9</v>
      </c>
      <c r="F216" s="10">
        <v>20.24175</v>
      </c>
      <c r="G216">
        <v>74.2</v>
      </c>
      <c r="H216" s="17">
        <v>20.271826000000001</v>
      </c>
      <c r="I216">
        <v>5.37563E-2</v>
      </c>
    </row>
    <row r="217" spans="1:9">
      <c r="A217" s="6">
        <v>231</v>
      </c>
      <c r="B217" s="6">
        <v>30</v>
      </c>
      <c r="C217" s="6" t="s">
        <v>15</v>
      </c>
      <c r="D217" s="7" t="s">
        <v>57</v>
      </c>
      <c r="E217" s="6" t="s">
        <v>9</v>
      </c>
      <c r="F217" s="6">
        <v>20.360610999999999</v>
      </c>
      <c r="G217">
        <v>74.400000000000006</v>
      </c>
      <c r="H217" s="17">
        <v>20.421448000000002</v>
      </c>
      <c r="I217">
        <v>7.8201270000000003E-2</v>
      </c>
    </row>
    <row r="218" spans="1:9">
      <c r="A218" s="6">
        <v>255</v>
      </c>
      <c r="B218" s="6">
        <v>30</v>
      </c>
      <c r="C218" s="6" t="s">
        <v>15</v>
      </c>
      <c r="D218" s="7" t="s">
        <v>57</v>
      </c>
      <c r="E218" s="6" t="s">
        <v>9</v>
      </c>
      <c r="F218" s="6">
        <v>20.394075000000001</v>
      </c>
      <c r="G218">
        <v>74.400000000000006</v>
      </c>
      <c r="H218" s="17">
        <v>20.421448000000002</v>
      </c>
      <c r="I218">
        <v>7.8201270000000003E-2</v>
      </c>
    </row>
    <row r="219" spans="1:9">
      <c r="A219" s="6">
        <v>279</v>
      </c>
      <c r="B219" s="6">
        <v>30</v>
      </c>
      <c r="C219" s="6" t="s">
        <v>15</v>
      </c>
      <c r="D219" s="7" t="s">
        <v>57</v>
      </c>
      <c r="E219" s="6" t="s">
        <v>9</v>
      </c>
      <c r="F219" s="6">
        <v>20.509654999999999</v>
      </c>
      <c r="G219">
        <v>74.2</v>
      </c>
      <c r="H219" s="17">
        <v>20.421448000000002</v>
      </c>
      <c r="I219">
        <v>7.8201270000000003E-2</v>
      </c>
    </row>
    <row r="220" spans="1:9">
      <c r="A220" s="8">
        <v>303</v>
      </c>
      <c r="B220" s="8">
        <v>31</v>
      </c>
      <c r="C220" s="8" t="s">
        <v>15</v>
      </c>
      <c r="D220" s="9" t="s">
        <v>58</v>
      </c>
      <c r="E220" s="8" t="s">
        <v>9</v>
      </c>
      <c r="F220" s="8">
        <v>20.262930000000001</v>
      </c>
      <c r="G220">
        <v>74.2</v>
      </c>
      <c r="H220" s="17">
        <v>20.323051</v>
      </c>
      <c r="I220">
        <v>5.2160334000000003E-2</v>
      </c>
    </row>
    <row r="221" spans="1:9">
      <c r="A221" s="8">
        <v>327</v>
      </c>
      <c r="B221" s="8">
        <v>31</v>
      </c>
      <c r="C221" s="8" t="s">
        <v>15</v>
      </c>
      <c r="D221" s="9" t="s">
        <v>58</v>
      </c>
      <c r="E221" s="8" t="s">
        <v>9</v>
      </c>
      <c r="F221" s="8">
        <v>20.349979999999999</v>
      </c>
      <c r="G221">
        <v>74.2</v>
      </c>
      <c r="H221" s="17">
        <v>20.323051</v>
      </c>
      <c r="I221">
        <v>5.2160334000000003E-2</v>
      </c>
    </row>
    <row r="222" spans="1:9">
      <c r="A222" s="8">
        <v>351</v>
      </c>
      <c r="B222" s="8">
        <v>31</v>
      </c>
      <c r="C222" s="8" t="s">
        <v>15</v>
      </c>
      <c r="D222" s="9" t="s">
        <v>58</v>
      </c>
      <c r="E222" s="8" t="s">
        <v>9</v>
      </c>
      <c r="F222" s="8">
        <v>20.356242999999999</v>
      </c>
      <c r="G222">
        <v>74.2</v>
      </c>
      <c r="H222" s="17">
        <v>20.323051</v>
      </c>
      <c r="I222">
        <v>5.2160334000000003E-2</v>
      </c>
    </row>
    <row r="223" spans="1:9">
      <c r="A223" s="10">
        <v>16</v>
      </c>
      <c r="B223" s="10">
        <v>32</v>
      </c>
      <c r="C223" s="10" t="s">
        <v>15</v>
      </c>
      <c r="D223" s="1" t="s">
        <v>59</v>
      </c>
      <c r="E223" s="10" t="s">
        <v>9</v>
      </c>
      <c r="F223" s="10">
        <v>19.941078000000001</v>
      </c>
      <c r="G223">
        <v>74.2</v>
      </c>
      <c r="H223" s="17">
        <v>20.172293</v>
      </c>
      <c r="I223">
        <v>0.27403358</v>
      </c>
    </row>
    <row r="224" spans="1:9">
      <c r="A224" s="10">
        <v>40</v>
      </c>
      <c r="B224" s="10">
        <v>32</v>
      </c>
      <c r="C224" s="10" t="s">
        <v>15</v>
      </c>
      <c r="D224" s="1" t="s">
        <v>59</v>
      </c>
      <c r="E224" s="10" t="s">
        <v>9</v>
      </c>
      <c r="F224" s="10">
        <v>20.474981</v>
      </c>
      <c r="G224">
        <v>74.2</v>
      </c>
      <c r="H224" s="17">
        <v>20.172293</v>
      </c>
      <c r="I224">
        <v>0.27403358</v>
      </c>
    </row>
    <row r="225" spans="1:9">
      <c r="A225" s="10">
        <v>64</v>
      </c>
      <c r="B225" s="10">
        <v>32</v>
      </c>
      <c r="C225" s="10" t="s">
        <v>15</v>
      </c>
      <c r="D225" s="1" t="s">
        <v>59</v>
      </c>
      <c r="E225" s="10" t="s">
        <v>9</v>
      </c>
      <c r="F225" s="10">
        <v>20.100819999999999</v>
      </c>
      <c r="G225">
        <v>73.900000000000006</v>
      </c>
      <c r="H225" s="17">
        <v>20.172293</v>
      </c>
      <c r="I225">
        <v>0.27403358</v>
      </c>
    </row>
    <row r="226" spans="1:9">
      <c r="A226" s="11">
        <v>88</v>
      </c>
      <c r="B226" s="11">
        <v>33</v>
      </c>
      <c r="C226" s="11" t="s">
        <v>15</v>
      </c>
      <c r="D226" s="2" t="s">
        <v>60</v>
      </c>
      <c r="E226" s="11" t="s">
        <v>9</v>
      </c>
      <c r="F226" s="11">
        <v>19.964476000000001</v>
      </c>
      <c r="G226">
        <v>74.2</v>
      </c>
      <c r="H226" s="17">
        <v>20.15972</v>
      </c>
      <c r="I226">
        <v>0.27262621999999997</v>
      </c>
    </row>
    <row r="227" spans="1:9">
      <c r="A227" s="11">
        <v>112</v>
      </c>
      <c r="B227" s="11">
        <v>33</v>
      </c>
      <c r="C227" s="11" t="s">
        <v>15</v>
      </c>
      <c r="D227" s="2" t="s">
        <v>60</v>
      </c>
      <c r="E227" s="11" t="s">
        <v>9</v>
      </c>
      <c r="F227" s="11">
        <v>20.043479999999999</v>
      </c>
      <c r="G227">
        <v>74.2</v>
      </c>
      <c r="H227" s="17">
        <v>20.15972</v>
      </c>
      <c r="I227">
        <v>0.27262621999999997</v>
      </c>
    </row>
    <row r="228" spans="1:9">
      <c r="A228" s="11">
        <v>136</v>
      </c>
      <c r="B228" s="11">
        <v>33</v>
      </c>
      <c r="C228" s="11" t="s">
        <v>15</v>
      </c>
      <c r="D228" s="2" t="s">
        <v>60</v>
      </c>
      <c r="E228" s="11" t="s">
        <v>9</v>
      </c>
      <c r="F228" s="11">
        <v>20.471197</v>
      </c>
      <c r="G228">
        <v>74.400000000000006</v>
      </c>
      <c r="H228" s="17">
        <v>20.15972</v>
      </c>
      <c r="I228">
        <v>0.27262621999999997</v>
      </c>
    </row>
    <row r="229" spans="1:9">
      <c r="A229" s="6">
        <v>160</v>
      </c>
      <c r="B229" s="6">
        <v>34</v>
      </c>
      <c r="C229" s="6" t="s">
        <v>15</v>
      </c>
      <c r="D229" s="7" t="s">
        <v>61</v>
      </c>
      <c r="E229" s="6" t="s">
        <v>9</v>
      </c>
      <c r="F229" s="6">
        <v>20.277885000000001</v>
      </c>
      <c r="G229">
        <v>74.400000000000006</v>
      </c>
      <c r="H229" s="17">
        <v>20.485251999999999</v>
      </c>
      <c r="I229">
        <v>0.23927762</v>
      </c>
    </row>
    <row r="230" spans="1:9">
      <c r="A230" s="6">
        <v>184</v>
      </c>
      <c r="B230" s="6">
        <v>34</v>
      </c>
      <c r="C230" s="6" t="s">
        <v>15</v>
      </c>
      <c r="D230" s="7" t="s">
        <v>61</v>
      </c>
      <c r="E230" s="6" t="s">
        <v>9</v>
      </c>
      <c r="F230" s="6">
        <v>20.430810000000001</v>
      </c>
      <c r="G230">
        <v>74.2</v>
      </c>
      <c r="H230" s="17">
        <v>20.485251999999999</v>
      </c>
      <c r="I230">
        <v>0.23927762</v>
      </c>
    </row>
    <row r="231" spans="1:9">
      <c r="A231" s="6">
        <v>208</v>
      </c>
      <c r="B231" s="6">
        <v>34</v>
      </c>
      <c r="C231" s="6" t="s">
        <v>15</v>
      </c>
      <c r="D231" s="7" t="s">
        <v>61</v>
      </c>
      <c r="E231" s="6" t="s">
        <v>9</v>
      </c>
      <c r="F231" s="6">
        <v>20.747059</v>
      </c>
      <c r="G231">
        <v>74.2</v>
      </c>
      <c r="H231" s="17">
        <v>20.485251999999999</v>
      </c>
      <c r="I231">
        <v>0.23927762</v>
      </c>
    </row>
    <row r="232" spans="1:9">
      <c r="A232" s="8">
        <v>232</v>
      </c>
      <c r="B232" s="8">
        <v>35</v>
      </c>
      <c r="C232" s="8" t="s">
        <v>15</v>
      </c>
      <c r="D232" s="9" t="s">
        <v>62</v>
      </c>
      <c r="E232" s="8" t="s">
        <v>9</v>
      </c>
      <c r="F232" s="8">
        <v>20.256332</v>
      </c>
      <c r="G232">
        <v>74.400000000000006</v>
      </c>
      <c r="H232" s="17">
        <v>20.449852</v>
      </c>
      <c r="I232">
        <v>0.16763256000000001</v>
      </c>
    </row>
    <row r="233" spans="1:9">
      <c r="A233" s="8">
        <v>256</v>
      </c>
      <c r="B233" s="8">
        <v>35</v>
      </c>
      <c r="C233" s="8" t="s">
        <v>15</v>
      </c>
      <c r="D233" s="9" t="s">
        <v>62</v>
      </c>
      <c r="E233" s="8" t="s">
        <v>9</v>
      </c>
      <c r="F233" s="8">
        <v>20.542964999999999</v>
      </c>
      <c r="G233">
        <v>74.2</v>
      </c>
      <c r="H233" s="17">
        <v>20.449852</v>
      </c>
      <c r="I233">
        <v>0.16763256000000001</v>
      </c>
    </row>
    <row r="234" spans="1:9">
      <c r="A234" s="8">
        <v>280</v>
      </c>
      <c r="B234" s="8">
        <v>35</v>
      </c>
      <c r="C234" s="8" t="s">
        <v>15</v>
      </c>
      <c r="D234" s="9" t="s">
        <v>62</v>
      </c>
      <c r="E234" s="8" t="s">
        <v>9</v>
      </c>
      <c r="F234" s="8">
        <v>20.550259</v>
      </c>
      <c r="G234">
        <v>74.400000000000006</v>
      </c>
      <c r="H234" s="17">
        <v>20.449852</v>
      </c>
      <c r="I234">
        <v>0.16763256000000001</v>
      </c>
    </row>
    <row r="235" spans="1:9">
      <c r="A235" s="10">
        <v>304</v>
      </c>
      <c r="B235" s="10">
        <v>36</v>
      </c>
      <c r="C235" s="10" t="s">
        <v>15</v>
      </c>
      <c r="D235" s="1" t="s">
        <v>63</v>
      </c>
      <c r="E235" s="10" t="s">
        <v>9</v>
      </c>
      <c r="F235" s="10">
        <v>20.28997</v>
      </c>
      <c r="G235">
        <v>74.2</v>
      </c>
      <c r="H235" s="17">
        <v>20.440619000000002</v>
      </c>
      <c r="I235">
        <v>0.13330223999999999</v>
      </c>
    </row>
    <row r="236" spans="1:9">
      <c r="A236" s="10">
        <v>328</v>
      </c>
      <c r="B236" s="10">
        <v>36</v>
      </c>
      <c r="C236" s="10" t="s">
        <v>15</v>
      </c>
      <c r="D236" s="1" t="s">
        <v>63</v>
      </c>
      <c r="E236" s="10" t="s">
        <v>9</v>
      </c>
      <c r="F236" s="10">
        <v>20.488589999999999</v>
      </c>
      <c r="G236">
        <v>74.2</v>
      </c>
      <c r="H236" s="17">
        <v>20.440619000000002</v>
      </c>
      <c r="I236">
        <v>0.13330223999999999</v>
      </c>
    </row>
    <row r="237" spans="1:9">
      <c r="A237" s="10">
        <v>352</v>
      </c>
      <c r="B237" s="10">
        <v>36</v>
      </c>
      <c r="C237" s="10" t="s">
        <v>15</v>
      </c>
      <c r="D237" s="1" t="s">
        <v>63</v>
      </c>
      <c r="E237" s="10" t="s">
        <v>9</v>
      </c>
      <c r="F237" s="10">
        <v>20.543296999999999</v>
      </c>
      <c r="G237">
        <v>74.2</v>
      </c>
      <c r="H237" s="17">
        <v>20.440619000000002</v>
      </c>
      <c r="I237">
        <v>0.13330223999999999</v>
      </c>
    </row>
    <row r="238" spans="1:9">
      <c r="A238" s="11">
        <v>17</v>
      </c>
      <c r="B238" s="11">
        <v>37</v>
      </c>
      <c r="C238" s="11" t="s">
        <v>15</v>
      </c>
      <c r="D238" s="2" t="s">
        <v>64</v>
      </c>
      <c r="E238" s="11" t="s">
        <v>9</v>
      </c>
      <c r="F238" s="11">
        <v>20.102152</v>
      </c>
      <c r="G238">
        <v>74.2</v>
      </c>
      <c r="H238" s="17">
        <v>20.337085999999999</v>
      </c>
      <c r="I238">
        <v>0.17158056999999999</v>
      </c>
    </row>
    <row r="239" spans="1:9">
      <c r="A239" s="11">
        <v>41</v>
      </c>
      <c r="B239" s="11">
        <v>37</v>
      </c>
      <c r="C239" s="11" t="s">
        <v>15</v>
      </c>
      <c r="D239" s="2" t="s">
        <v>64</v>
      </c>
      <c r="E239" s="11" t="s">
        <v>9</v>
      </c>
      <c r="F239" s="11">
        <v>20.186129999999999</v>
      </c>
      <c r="G239">
        <v>74.2</v>
      </c>
      <c r="H239" s="17">
        <v>20.337085999999999</v>
      </c>
      <c r="I239">
        <v>0.17158056999999999</v>
      </c>
    </row>
    <row r="240" spans="1:9">
      <c r="A240" s="11">
        <v>65</v>
      </c>
      <c r="B240" s="11">
        <v>37</v>
      </c>
      <c r="C240" s="11" t="s">
        <v>15</v>
      </c>
      <c r="D240" s="2" t="s">
        <v>64</v>
      </c>
      <c r="E240" s="11" t="s">
        <v>9</v>
      </c>
      <c r="F240" s="11">
        <v>20.503336000000001</v>
      </c>
      <c r="G240">
        <v>73.900000000000006</v>
      </c>
      <c r="H240" s="17">
        <v>20.337085999999999</v>
      </c>
      <c r="I240">
        <v>0.17158056999999999</v>
      </c>
    </row>
    <row r="241" spans="1:9">
      <c r="A241" s="11">
        <v>89</v>
      </c>
      <c r="B241" s="11">
        <v>37</v>
      </c>
      <c r="C241" s="11" t="s">
        <v>15</v>
      </c>
      <c r="D241" s="2" t="s">
        <v>64</v>
      </c>
      <c r="E241" s="11" t="s">
        <v>9</v>
      </c>
      <c r="F241" s="11">
        <v>20.355613999999999</v>
      </c>
      <c r="G241">
        <v>74.2</v>
      </c>
      <c r="H241" s="17">
        <v>20.337085999999999</v>
      </c>
      <c r="I241">
        <v>0.17158056999999999</v>
      </c>
    </row>
    <row r="242" spans="1:9">
      <c r="A242" s="11">
        <v>113</v>
      </c>
      <c r="B242" s="11">
        <v>37</v>
      </c>
      <c r="C242" s="11" t="s">
        <v>15</v>
      </c>
      <c r="D242" s="2" t="s">
        <v>64</v>
      </c>
      <c r="E242" s="11" t="s">
        <v>9</v>
      </c>
      <c r="F242" s="11">
        <v>20.335146000000002</v>
      </c>
      <c r="G242">
        <v>74.2</v>
      </c>
      <c r="H242" s="17">
        <v>20.337085999999999</v>
      </c>
      <c r="I242">
        <v>0.17158056999999999</v>
      </c>
    </row>
    <row r="243" spans="1:9">
      <c r="A243" s="11">
        <v>137</v>
      </c>
      <c r="B243" s="11">
        <v>37</v>
      </c>
      <c r="C243" s="11" t="s">
        <v>15</v>
      </c>
      <c r="D243" s="2" t="s">
        <v>64</v>
      </c>
      <c r="E243" s="11" t="s">
        <v>9</v>
      </c>
      <c r="F243" s="11">
        <v>20.540141999999999</v>
      </c>
      <c r="G243">
        <v>74.2</v>
      </c>
      <c r="H243" s="17">
        <v>20.337085999999999</v>
      </c>
      <c r="I243">
        <v>0.17158056999999999</v>
      </c>
    </row>
    <row r="244" spans="1:9">
      <c r="A244" s="10">
        <v>161</v>
      </c>
      <c r="B244" s="10">
        <v>38</v>
      </c>
      <c r="C244" s="10" t="s">
        <v>15</v>
      </c>
      <c r="D244" s="1" t="s">
        <v>65</v>
      </c>
      <c r="E244" s="10" t="s">
        <v>9</v>
      </c>
      <c r="F244" s="10">
        <v>20.321241000000001</v>
      </c>
      <c r="G244">
        <v>74.2</v>
      </c>
      <c r="H244" s="17">
        <v>20.269966</v>
      </c>
      <c r="I244">
        <v>0.14047846</v>
      </c>
    </row>
    <row r="245" spans="1:9">
      <c r="A245" s="10">
        <v>185</v>
      </c>
      <c r="B245" s="10">
        <v>38</v>
      </c>
      <c r="C245" s="10" t="s">
        <v>15</v>
      </c>
      <c r="D245" s="1" t="s">
        <v>65</v>
      </c>
      <c r="E245" s="10" t="s">
        <v>9</v>
      </c>
      <c r="F245" s="10">
        <v>20.377602</v>
      </c>
      <c r="G245">
        <v>74.2</v>
      </c>
      <c r="H245" s="17">
        <v>20.269966</v>
      </c>
      <c r="I245">
        <v>0.14047846</v>
      </c>
    </row>
    <row r="246" spans="1:9">
      <c r="A246" s="10">
        <v>209</v>
      </c>
      <c r="B246" s="10">
        <v>38</v>
      </c>
      <c r="C246" s="10" t="s">
        <v>15</v>
      </c>
      <c r="D246" s="1" t="s">
        <v>65</v>
      </c>
      <c r="E246" s="10" t="s">
        <v>9</v>
      </c>
      <c r="F246" s="10">
        <v>20.111052000000001</v>
      </c>
      <c r="G246">
        <v>74.400000000000006</v>
      </c>
      <c r="H246" s="17">
        <v>20.269966</v>
      </c>
      <c r="I246">
        <v>0.14047846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pane ySplit="1" topLeftCell="A2" activePane="bottomLeft" state="frozen"/>
      <selection activeCell="F1" sqref="F1:F1048576"/>
      <selection pane="bottomLeft" activeCell="F1" sqref="F1:F1048576"/>
    </sheetView>
  </sheetViews>
  <sheetFormatPr baseColWidth="10" defaultColWidth="11" defaultRowHeight="15" x14ac:dyDescent="0"/>
  <cols>
    <col min="3" max="3" width="16.5" customWidth="1"/>
    <col min="5" max="5" width="12.5" customWidth="1"/>
    <col min="10" max="10" width="16.33203125" customWidth="1"/>
    <col min="12" max="12" width="12.33203125" customWidth="1"/>
    <col min="13" max="13" width="11.83203125" customWidth="1"/>
    <col min="15" max="15" width="28.5" customWidth="1"/>
  </cols>
  <sheetData>
    <row r="1" spans="1:16">
      <c r="A1" s="34" t="s">
        <v>1</v>
      </c>
      <c r="B1" s="34" t="s">
        <v>67</v>
      </c>
      <c r="C1" s="34" t="s">
        <v>68</v>
      </c>
      <c r="D1" s="34" t="s">
        <v>69</v>
      </c>
      <c r="E1" s="34" t="s">
        <v>70</v>
      </c>
      <c r="H1" t="s">
        <v>73</v>
      </c>
      <c r="I1" t="s">
        <v>67</v>
      </c>
      <c r="J1" s="34" t="s">
        <v>68</v>
      </c>
      <c r="K1" t="s">
        <v>69</v>
      </c>
      <c r="L1" t="s">
        <v>75</v>
      </c>
      <c r="M1" t="s">
        <v>70</v>
      </c>
    </row>
    <row r="2" spans="1:16">
      <c r="A2" s="34">
        <v>1</v>
      </c>
      <c r="B2" s="34" t="s">
        <v>15</v>
      </c>
      <c r="C2" s="41" t="s">
        <v>29</v>
      </c>
      <c r="D2" s="17">
        <v>22.537600000000001</v>
      </c>
      <c r="E2">
        <f>D2-$D$34</f>
        <v>2.3778800000000011</v>
      </c>
      <c r="H2">
        <v>1</v>
      </c>
      <c r="I2" t="s">
        <v>89</v>
      </c>
      <c r="J2" s="41" t="s">
        <v>29</v>
      </c>
      <c r="K2" s="17">
        <v>17.448198000000001</v>
      </c>
      <c r="L2">
        <f>K2-E2</f>
        <v>15.070318</v>
      </c>
      <c r="M2" s="6">
        <f>23.2-L2</f>
        <v>8.129681999999999</v>
      </c>
      <c r="P2" t="s">
        <v>91</v>
      </c>
    </row>
    <row r="3" spans="1:16">
      <c r="A3" s="34">
        <v>2</v>
      </c>
      <c r="B3" s="34" t="s">
        <v>15</v>
      </c>
      <c r="C3" s="36" t="s">
        <v>30</v>
      </c>
      <c r="D3" s="17">
        <v>22.341318000000001</v>
      </c>
      <c r="E3">
        <f>D3-$D$34</f>
        <v>2.181598000000001</v>
      </c>
      <c r="H3">
        <v>2</v>
      </c>
      <c r="I3" t="s">
        <v>89</v>
      </c>
      <c r="J3" s="36" t="s">
        <v>30</v>
      </c>
      <c r="K3" s="17">
        <v>17.038256000000001</v>
      </c>
      <c r="L3">
        <f>K3-E3</f>
        <v>14.856657999999999</v>
      </c>
      <c r="M3" s="6">
        <f>23.2-L3</f>
        <v>8.3433419999999998</v>
      </c>
    </row>
    <row r="4" spans="1:16">
      <c r="A4" s="34">
        <v>3</v>
      </c>
      <c r="B4" s="34" t="s">
        <v>15</v>
      </c>
      <c r="C4" s="37" t="s">
        <v>31</v>
      </c>
      <c r="D4" s="17">
        <v>22.239236999999999</v>
      </c>
      <c r="E4">
        <f>D4-$D$34</f>
        <v>2.0795169999999992</v>
      </c>
      <c r="H4">
        <f>H3+1</f>
        <v>3</v>
      </c>
      <c r="I4" t="s">
        <v>89</v>
      </c>
      <c r="J4" s="37" t="s">
        <v>31</v>
      </c>
      <c r="K4" s="17">
        <v>17.7288</v>
      </c>
      <c r="L4">
        <f>K4-E4</f>
        <v>15.649283</v>
      </c>
      <c r="M4" s="6">
        <f>23.2-L4</f>
        <v>7.5507169999999988</v>
      </c>
      <c r="O4" t="s">
        <v>90</v>
      </c>
    </row>
    <row r="5" spans="1:16">
      <c r="A5" s="34">
        <v>4</v>
      </c>
      <c r="B5" s="34" t="s">
        <v>15</v>
      </c>
      <c r="C5" s="36" t="s">
        <v>32</v>
      </c>
      <c r="D5" s="17">
        <v>22.107133999999999</v>
      </c>
      <c r="E5">
        <f>D5-$D$34</f>
        <v>1.9474139999999984</v>
      </c>
      <c r="H5">
        <f>H4+1</f>
        <v>4</v>
      </c>
      <c r="I5" t="s">
        <v>89</v>
      </c>
      <c r="J5" s="36" t="s">
        <v>32</v>
      </c>
      <c r="K5" s="17">
        <v>18.017825999999999</v>
      </c>
      <c r="L5">
        <f>K5-E5</f>
        <v>16.070412000000001</v>
      </c>
      <c r="M5" s="6">
        <f>23.2-L5</f>
        <v>7.1295879999999983</v>
      </c>
    </row>
    <row r="6" spans="1:16">
      <c r="A6" s="34">
        <v>5</v>
      </c>
      <c r="B6" s="34" t="s">
        <v>15</v>
      </c>
      <c r="C6" s="33" t="s">
        <v>33</v>
      </c>
      <c r="D6" s="17">
        <v>22.657167000000001</v>
      </c>
      <c r="E6">
        <f>D6-$D$34</f>
        <v>2.4974470000000011</v>
      </c>
      <c r="H6">
        <f>H5+1</f>
        <v>5</v>
      </c>
      <c r="I6" t="s">
        <v>89</v>
      </c>
      <c r="J6" s="33" t="s">
        <v>33</v>
      </c>
      <c r="K6" s="17">
        <v>25.665237000000001</v>
      </c>
      <c r="L6" s="22">
        <f>K6-E6</f>
        <v>23.16779</v>
      </c>
      <c r="M6" s="10">
        <f>23.2-L6</f>
        <v>3.2209999999999184E-2</v>
      </c>
    </row>
    <row r="7" spans="1:16">
      <c r="A7" s="34">
        <v>6</v>
      </c>
      <c r="B7" s="34" t="s">
        <v>15</v>
      </c>
      <c r="C7" s="40" t="s">
        <v>34</v>
      </c>
      <c r="D7" s="17">
        <v>21.989028999999999</v>
      </c>
      <c r="E7">
        <f>D7-$D$34</f>
        <v>1.8293089999999985</v>
      </c>
      <c r="H7">
        <f>H6+1</f>
        <v>6</v>
      </c>
      <c r="I7" t="s">
        <v>89</v>
      </c>
      <c r="J7" s="40" t="s">
        <v>34</v>
      </c>
      <c r="K7" s="17">
        <v>16.625753</v>
      </c>
      <c r="L7">
        <f>K7-E7</f>
        <v>14.796444000000001</v>
      </c>
      <c r="M7" s="10">
        <f>23.2-L7</f>
        <v>8.4035559999999982</v>
      </c>
    </row>
    <row r="8" spans="1:16">
      <c r="A8" s="34">
        <v>7</v>
      </c>
      <c r="B8" s="34" t="s">
        <v>15</v>
      </c>
      <c r="C8" s="33" t="s">
        <v>35</v>
      </c>
      <c r="D8" s="17">
        <v>22.186865000000001</v>
      </c>
      <c r="E8">
        <f>D8-$D$34</f>
        <v>2.0271450000000009</v>
      </c>
      <c r="H8">
        <f>H7+1</f>
        <v>7</v>
      </c>
      <c r="I8" t="s">
        <v>89</v>
      </c>
      <c r="J8" s="33" t="s">
        <v>35</v>
      </c>
      <c r="K8" s="17">
        <v>16.940802000000001</v>
      </c>
      <c r="L8">
        <f>K8-E8</f>
        <v>14.913657000000001</v>
      </c>
      <c r="M8" s="10">
        <f>23.2-L8</f>
        <v>8.2863429999999987</v>
      </c>
    </row>
    <row r="9" spans="1:16">
      <c r="A9" s="34">
        <v>8</v>
      </c>
      <c r="B9" s="34" t="s">
        <v>15</v>
      </c>
      <c r="C9" s="35" t="s">
        <v>36</v>
      </c>
      <c r="D9" s="17">
        <v>22.120439999999999</v>
      </c>
      <c r="E9">
        <f>D9-$D$34</f>
        <v>1.9607199999999985</v>
      </c>
      <c r="H9">
        <f>H8+1</f>
        <v>8</v>
      </c>
      <c r="I9" t="s">
        <v>89</v>
      </c>
      <c r="J9" s="35" t="s">
        <v>36</v>
      </c>
      <c r="K9" s="17">
        <v>17.267997999999999</v>
      </c>
      <c r="L9">
        <f>K9-E9</f>
        <v>15.307278</v>
      </c>
      <c r="M9" s="10">
        <f>23.2-L9</f>
        <v>7.8927219999999991</v>
      </c>
    </row>
    <row r="10" spans="1:16">
      <c r="A10" s="34">
        <v>9</v>
      </c>
      <c r="B10" s="34" t="s">
        <v>15</v>
      </c>
      <c r="C10" s="37" t="s">
        <v>37</v>
      </c>
      <c r="D10" s="17">
        <v>21.252535000000002</v>
      </c>
      <c r="E10">
        <f>D10-$D$34</f>
        <v>1.0928150000000016</v>
      </c>
      <c r="H10">
        <f>H9+1</f>
        <v>9</v>
      </c>
      <c r="I10" t="s">
        <v>89</v>
      </c>
      <c r="J10" s="37" t="s">
        <v>37</v>
      </c>
      <c r="K10" s="17">
        <v>17.963059999999999</v>
      </c>
      <c r="L10">
        <f>K10-E10</f>
        <v>16.870244999999997</v>
      </c>
      <c r="M10" s="8">
        <f>23.2-L10</f>
        <v>6.3297550000000022</v>
      </c>
    </row>
    <row r="11" spans="1:16">
      <c r="A11" s="34">
        <v>10</v>
      </c>
      <c r="B11" s="34" t="s">
        <v>15</v>
      </c>
      <c r="C11" s="36" t="s">
        <v>38</v>
      </c>
      <c r="D11" s="17">
        <v>21.12398</v>
      </c>
      <c r="E11">
        <f>D11-$D$34</f>
        <v>0.96425999999999945</v>
      </c>
      <c r="H11">
        <f>H10+1</f>
        <v>10</v>
      </c>
      <c r="I11" t="s">
        <v>89</v>
      </c>
      <c r="J11" s="36" t="s">
        <v>38</v>
      </c>
      <c r="K11" s="17">
        <v>17.215204</v>
      </c>
      <c r="L11">
        <f>K11-E11</f>
        <v>16.250944</v>
      </c>
      <c r="M11" s="8">
        <f>23.2-L11</f>
        <v>6.9490559999999988</v>
      </c>
    </row>
    <row r="12" spans="1:16">
      <c r="A12" s="34">
        <v>11</v>
      </c>
      <c r="B12" s="34" t="s">
        <v>15</v>
      </c>
      <c r="C12" s="37" t="s">
        <v>39</v>
      </c>
      <c r="D12" s="17">
        <v>20.989674000000001</v>
      </c>
      <c r="E12">
        <f>D12-$D$34</f>
        <v>0.82995400000000075</v>
      </c>
      <c r="H12">
        <f>H11+1</f>
        <v>11</v>
      </c>
      <c r="I12" t="s">
        <v>89</v>
      </c>
      <c r="J12" s="37" t="s">
        <v>39</v>
      </c>
      <c r="K12" s="17">
        <v>17.098396000000001</v>
      </c>
      <c r="L12">
        <f>K12-E12</f>
        <v>16.268442</v>
      </c>
      <c r="M12" s="8">
        <f>23.2-L12</f>
        <v>6.931557999999999</v>
      </c>
    </row>
    <row r="13" spans="1:16">
      <c r="A13" s="34">
        <v>12</v>
      </c>
      <c r="B13" s="34" t="s">
        <v>15</v>
      </c>
      <c r="C13" s="36" t="s">
        <v>40</v>
      </c>
      <c r="D13" s="17">
        <v>21.537123000000001</v>
      </c>
      <c r="E13">
        <f>D13-$D$34</f>
        <v>1.377403000000001</v>
      </c>
      <c r="H13">
        <f>H12+1</f>
        <v>12</v>
      </c>
      <c r="I13" t="s">
        <v>89</v>
      </c>
      <c r="J13" s="36" t="s">
        <v>40</v>
      </c>
      <c r="K13" s="17">
        <v>17.063475</v>
      </c>
      <c r="L13">
        <f>K13-E13</f>
        <v>15.686071999999999</v>
      </c>
      <c r="M13" s="8">
        <f>23.2-L13</f>
        <v>7.5139279999999999</v>
      </c>
    </row>
    <row r="14" spans="1:16">
      <c r="A14" s="34">
        <v>13</v>
      </c>
      <c r="B14" s="34" t="s">
        <v>15</v>
      </c>
      <c r="C14" s="33" t="s">
        <v>41</v>
      </c>
      <c r="D14" s="17">
        <v>21.576440000000002</v>
      </c>
      <c r="E14">
        <f>D14-$D$34</f>
        <v>1.4167200000000015</v>
      </c>
      <c r="H14">
        <f>H13+1</f>
        <v>13</v>
      </c>
      <c r="I14" t="s">
        <v>89</v>
      </c>
      <c r="J14" s="33" t="s">
        <v>41</v>
      </c>
      <c r="K14" s="17">
        <v>17.766945</v>
      </c>
      <c r="L14">
        <f>K14-E14</f>
        <v>16.350224999999998</v>
      </c>
      <c r="M14" s="11">
        <f>23.2-L14</f>
        <v>6.8497750000000011</v>
      </c>
    </row>
    <row r="15" spans="1:16">
      <c r="A15" s="34">
        <v>14</v>
      </c>
      <c r="B15" s="34" t="s">
        <v>15</v>
      </c>
      <c r="C15" s="35" t="s">
        <v>42</v>
      </c>
      <c r="D15" s="17">
        <v>20.561295999999999</v>
      </c>
      <c r="E15">
        <f>D15-$D$34</f>
        <v>0.4015759999999986</v>
      </c>
      <c r="H15">
        <f>H14+1</f>
        <v>14</v>
      </c>
      <c r="I15" t="s">
        <v>89</v>
      </c>
      <c r="J15" s="35" t="s">
        <v>42</v>
      </c>
      <c r="K15" s="17">
        <v>18.321611000000001</v>
      </c>
      <c r="L15">
        <f>K15-E15</f>
        <v>17.920035000000002</v>
      </c>
      <c r="M15" s="11">
        <f>23.2-L15</f>
        <v>5.2799649999999971</v>
      </c>
    </row>
    <row r="16" spans="1:16">
      <c r="A16" s="34">
        <v>15</v>
      </c>
      <c r="B16" s="34" t="s">
        <v>15</v>
      </c>
      <c r="C16" s="33" t="s">
        <v>43</v>
      </c>
      <c r="D16" s="17">
        <v>21.505205</v>
      </c>
      <c r="E16">
        <f>D16-$D$34</f>
        <v>1.345485</v>
      </c>
      <c r="H16">
        <f>H15+1</f>
        <v>15</v>
      </c>
      <c r="I16" t="s">
        <v>89</v>
      </c>
      <c r="J16" s="33" t="s">
        <v>43</v>
      </c>
      <c r="K16" s="17">
        <v>16.312147</v>
      </c>
      <c r="L16">
        <f>K16-E16</f>
        <v>14.966661999999999</v>
      </c>
      <c r="M16" s="11">
        <f>23.2-L16</f>
        <v>8.2333379999999998</v>
      </c>
    </row>
    <row r="17" spans="1:13">
      <c r="A17" s="34">
        <v>16</v>
      </c>
      <c r="B17" s="34" t="s">
        <v>15</v>
      </c>
      <c r="C17" s="35" t="s">
        <v>44</v>
      </c>
      <c r="D17" s="17">
        <v>20.809809000000001</v>
      </c>
      <c r="E17">
        <f>D17-$D$34</f>
        <v>0.65008900000000125</v>
      </c>
      <c r="H17">
        <f>H16+1</f>
        <v>16</v>
      </c>
      <c r="I17" t="s">
        <v>89</v>
      </c>
      <c r="J17" s="35" t="s">
        <v>44</v>
      </c>
      <c r="K17" s="17">
        <v>17.720262999999999</v>
      </c>
      <c r="L17">
        <f>K17-E17</f>
        <v>17.070173999999998</v>
      </c>
      <c r="M17" s="11">
        <f>23.2-L17</f>
        <v>6.1298260000000013</v>
      </c>
    </row>
    <row r="18" spans="1:13">
      <c r="A18" s="34">
        <v>17</v>
      </c>
      <c r="B18" s="34" t="s">
        <v>15</v>
      </c>
      <c r="C18" s="37" t="s">
        <v>45</v>
      </c>
      <c r="D18" s="17">
        <v>20.688065000000002</v>
      </c>
      <c r="E18">
        <f>D18-$D$34</f>
        <v>0.52834500000000162</v>
      </c>
      <c r="H18">
        <f>H17+1</f>
        <v>17</v>
      </c>
      <c r="I18" t="s">
        <v>89</v>
      </c>
      <c r="J18" s="37" t="s">
        <v>45</v>
      </c>
      <c r="K18" s="17">
        <v>14.530684000000001</v>
      </c>
      <c r="L18">
        <f>K18-E18</f>
        <v>14.002338999999999</v>
      </c>
      <c r="M18" s="6">
        <f>23.2-L18</f>
        <v>9.1976610000000001</v>
      </c>
    </row>
    <row r="19" spans="1:13">
      <c r="A19" s="34">
        <v>18</v>
      </c>
      <c r="B19" s="34" t="s">
        <v>15</v>
      </c>
      <c r="C19" s="39" t="s">
        <v>76</v>
      </c>
      <c r="D19" s="21" t="s">
        <v>76</v>
      </c>
      <c r="H19">
        <f>H18+1</f>
        <v>18</v>
      </c>
      <c r="I19" t="s">
        <v>89</v>
      </c>
      <c r="J19" s="39" t="s">
        <v>76</v>
      </c>
    </row>
    <row r="20" spans="1:13">
      <c r="A20" s="34">
        <v>19</v>
      </c>
      <c r="B20" s="34" t="s">
        <v>15</v>
      </c>
      <c r="C20" s="38" t="s">
        <v>46</v>
      </c>
      <c r="D20" s="17">
        <v>20.61966</v>
      </c>
      <c r="E20">
        <f>D20-$D$34</f>
        <v>0.45993999999999957</v>
      </c>
      <c r="H20">
        <f>H19+1</f>
        <v>19</v>
      </c>
      <c r="I20" t="s">
        <v>89</v>
      </c>
      <c r="J20" s="38" t="s">
        <v>46</v>
      </c>
      <c r="K20" s="17">
        <v>16.95194</v>
      </c>
      <c r="L20">
        <f>K20-E20</f>
        <v>16.492000000000001</v>
      </c>
      <c r="M20" s="6">
        <f>23.2-L20</f>
        <v>6.7079999999999984</v>
      </c>
    </row>
    <row r="21" spans="1:13">
      <c r="A21" s="34">
        <v>20</v>
      </c>
      <c r="B21" s="34" t="s">
        <v>15</v>
      </c>
      <c r="C21" s="37" t="s">
        <v>47</v>
      </c>
      <c r="D21" s="17">
        <v>20.904852000000002</v>
      </c>
      <c r="E21">
        <f>D21-$D$34</f>
        <v>0.74513200000000168</v>
      </c>
      <c r="H21">
        <f>H20+1</f>
        <v>20</v>
      </c>
      <c r="I21" t="s">
        <v>89</v>
      </c>
      <c r="J21" s="37" t="s">
        <v>47</v>
      </c>
      <c r="K21" s="17">
        <v>16.185966000000001</v>
      </c>
      <c r="L21">
        <f>K21-E21</f>
        <v>15.440833999999999</v>
      </c>
      <c r="M21" s="6">
        <f>23.2-L21</f>
        <v>7.7591660000000005</v>
      </c>
    </row>
    <row r="22" spans="1:13">
      <c r="A22" s="34">
        <v>21</v>
      </c>
      <c r="B22" s="34" t="s">
        <v>15</v>
      </c>
      <c r="C22" s="33" t="s">
        <v>48</v>
      </c>
      <c r="D22" s="17">
        <v>20.912516</v>
      </c>
      <c r="E22">
        <f>D22-$D$34</f>
        <v>0.75279600000000002</v>
      </c>
      <c r="H22">
        <f>H21+1</f>
        <v>21</v>
      </c>
      <c r="I22" t="s">
        <v>89</v>
      </c>
      <c r="J22" s="33" t="s">
        <v>48</v>
      </c>
      <c r="K22" s="17">
        <v>15.178020999999999</v>
      </c>
      <c r="L22">
        <f>K22-E22</f>
        <v>14.425224999999999</v>
      </c>
      <c r="M22" s="10">
        <f>23.2-L22</f>
        <v>8.774775</v>
      </c>
    </row>
    <row r="23" spans="1:13">
      <c r="A23" s="34">
        <v>22</v>
      </c>
      <c r="B23" s="34" t="s">
        <v>15</v>
      </c>
      <c r="C23" s="35" t="s">
        <v>49</v>
      </c>
      <c r="D23" s="17">
        <v>21.247057000000002</v>
      </c>
      <c r="E23">
        <f>D23-$D$34</f>
        <v>1.0873370000000016</v>
      </c>
      <c r="H23">
        <f>H22+1</f>
        <v>22</v>
      </c>
      <c r="I23" t="s">
        <v>89</v>
      </c>
      <c r="J23" s="35" t="s">
        <v>49</v>
      </c>
      <c r="K23" s="17">
        <v>15.806061</v>
      </c>
      <c r="L23">
        <f>K23-E23</f>
        <v>14.718723999999998</v>
      </c>
      <c r="M23" s="10">
        <f>23.2-L23</f>
        <v>8.4812760000000011</v>
      </c>
    </row>
    <row r="24" spans="1:13">
      <c r="A24" s="34">
        <v>23</v>
      </c>
      <c r="B24" s="34" t="s">
        <v>15</v>
      </c>
      <c r="C24" s="33" t="s">
        <v>50</v>
      </c>
      <c r="D24" s="17">
        <v>20.529910999999998</v>
      </c>
      <c r="E24">
        <f>D24-$D$34</f>
        <v>0.37019099999999838</v>
      </c>
      <c r="H24">
        <f>H23+1</f>
        <v>23</v>
      </c>
      <c r="I24" t="s">
        <v>89</v>
      </c>
      <c r="J24" s="33" t="s">
        <v>50</v>
      </c>
      <c r="K24" s="17">
        <v>23.297433999999999</v>
      </c>
      <c r="L24">
        <f>K24-E24</f>
        <v>22.927243000000001</v>
      </c>
      <c r="M24" s="10">
        <f>23.2-L24</f>
        <v>0.27275699999999858</v>
      </c>
    </row>
    <row r="25" spans="1:13">
      <c r="A25" s="34">
        <v>24</v>
      </c>
      <c r="B25" s="34" t="s">
        <v>15</v>
      </c>
      <c r="C25" s="35" t="s">
        <v>51</v>
      </c>
      <c r="D25" s="17">
        <v>20.353522999999999</v>
      </c>
      <c r="E25">
        <f>D25-$D$34</f>
        <v>0.19380299999999906</v>
      </c>
      <c r="H25">
        <f>H24+1</f>
        <v>24</v>
      </c>
      <c r="I25" t="s">
        <v>89</v>
      </c>
      <c r="J25" s="35" t="s">
        <v>51</v>
      </c>
      <c r="K25" s="17">
        <v>15.092107</v>
      </c>
      <c r="L25">
        <f>K25-E25</f>
        <v>14.898304000000001</v>
      </c>
      <c r="M25" s="10">
        <f>23.2-L25</f>
        <v>8.301695999999998</v>
      </c>
    </row>
    <row r="26" spans="1:13">
      <c r="A26" s="34">
        <v>25</v>
      </c>
      <c r="B26" s="34" t="s">
        <v>15</v>
      </c>
      <c r="C26" s="37" t="s">
        <v>52</v>
      </c>
      <c r="D26" s="17">
        <v>20.256556</v>
      </c>
      <c r="E26">
        <f>D26-$D$34</f>
        <v>9.68359999999997E-2</v>
      </c>
      <c r="H26">
        <f>H25+1</f>
        <v>25</v>
      </c>
      <c r="I26" t="s">
        <v>89</v>
      </c>
      <c r="J26" s="37" t="s">
        <v>52</v>
      </c>
      <c r="K26" s="17">
        <v>13.400706</v>
      </c>
      <c r="L26">
        <f>K26-E26</f>
        <v>13.30387</v>
      </c>
      <c r="M26" s="8">
        <f>23.2-L26</f>
        <v>9.8961299999999994</v>
      </c>
    </row>
    <row r="27" spans="1:13">
      <c r="A27" s="34">
        <v>26</v>
      </c>
      <c r="B27" s="34" t="s">
        <v>15</v>
      </c>
      <c r="C27" s="36" t="s">
        <v>53</v>
      </c>
      <c r="D27" s="17">
        <v>20.36994</v>
      </c>
      <c r="E27">
        <f>D27-$D$34</f>
        <v>0.21021999999999963</v>
      </c>
      <c r="H27">
        <f>H26+1</f>
        <v>26</v>
      </c>
      <c r="I27" t="s">
        <v>89</v>
      </c>
      <c r="J27" s="36" t="s">
        <v>53</v>
      </c>
      <c r="K27" s="17">
        <v>13.944763</v>
      </c>
      <c r="L27">
        <f>K27-E27</f>
        <v>13.734543</v>
      </c>
      <c r="M27" s="8">
        <f>23.2-L27</f>
        <v>9.4654569999999989</v>
      </c>
    </row>
    <row r="28" spans="1:13">
      <c r="A28" s="34">
        <v>27</v>
      </c>
      <c r="B28" s="34" t="s">
        <v>15</v>
      </c>
      <c r="C28" s="33" t="s">
        <v>54</v>
      </c>
      <c r="D28" s="17">
        <v>20.27561</v>
      </c>
      <c r="E28">
        <f>D28-$D$34</f>
        <v>0.11589000000000027</v>
      </c>
      <c r="H28">
        <f>H27+1</f>
        <v>27</v>
      </c>
      <c r="I28" t="s">
        <v>89</v>
      </c>
      <c r="J28" s="33" t="s">
        <v>54</v>
      </c>
      <c r="K28" s="17">
        <v>13.587192</v>
      </c>
      <c r="L28">
        <f>K28-E28</f>
        <v>13.471302</v>
      </c>
      <c r="M28" s="11">
        <f>23.2-L28</f>
        <v>9.7286979999999996</v>
      </c>
    </row>
    <row r="29" spans="1:13">
      <c r="A29" s="34">
        <v>28</v>
      </c>
      <c r="B29" s="34" t="s">
        <v>15</v>
      </c>
      <c r="C29" s="35" t="s">
        <v>55</v>
      </c>
      <c r="D29" s="17">
        <v>20.422554000000002</v>
      </c>
      <c r="E29">
        <f>D29-$D$34</f>
        <v>0.26283400000000157</v>
      </c>
      <c r="H29">
        <f>H28+1</f>
        <v>28</v>
      </c>
      <c r="I29" t="s">
        <v>89</v>
      </c>
      <c r="J29" s="35" t="s">
        <v>55</v>
      </c>
      <c r="K29" s="17">
        <v>13.653915</v>
      </c>
      <c r="L29">
        <f>K29-E29</f>
        <v>13.391080999999998</v>
      </c>
      <c r="M29" s="11">
        <f>23.2-L29</f>
        <v>9.8089190000000013</v>
      </c>
    </row>
    <row r="30" spans="1:13">
      <c r="A30" s="34">
        <v>29</v>
      </c>
      <c r="B30" s="34" t="s">
        <v>15</v>
      </c>
      <c r="C30" s="33" t="s">
        <v>56</v>
      </c>
      <c r="D30" s="17">
        <v>20.271826000000001</v>
      </c>
      <c r="E30">
        <f>D30-$D$34</f>
        <v>0.11210600000000071</v>
      </c>
      <c r="H30">
        <f>H29+1</f>
        <v>29</v>
      </c>
      <c r="I30" t="s">
        <v>89</v>
      </c>
      <c r="J30" s="33" t="s">
        <v>56</v>
      </c>
      <c r="K30" s="17">
        <v>14.295685000000001</v>
      </c>
      <c r="L30">
        <f>K30-E30</f>
        <v>14.183579</v>
      </c>
      <c r="M30" s="11">
        <f>23.2-L30</f>
        <v>9.0164209999999994</v>
      </c>
    </row>
    <row r="31" spans="1:13">
      <c r="A31" s="34">
        <v>30</v>
      </c>
      <c r="B31" s="34" t="s">
        <v>15</v>
      </c>
      <c r="C31" s="37" t="s">
        <v>57</v>
      </c>
      <c r="D31" s="17">
        <v>20.421448000000002</v>
      </c>
      <c r="E31">
        <f>D31-$D$34</f>
        <v>0.26172800000000151</v>
      </c>
      <c r="H31">
        <f>H30+1</f>
        <v>30</v>
      </c>
      <c r="I31" t="s">
        <v>89</v>
      </c>
      <c r="J31" s="37" t="s">
        <v>57</v>
      </c>
      <c r="K31" s="17">
        <v>13.507709999999999</v>
      </c>
      <c r="L31">
        <f>K31-E31</f>
        <v>13.245981999999998</v>
      </c>
      <c r="M31" s="6">
        <f>23.2-L31</f>
        <v>9.9540180000000014</v>
      </c>
    </row>
    <row r="32" spans="1:13">
      <c r="A32" s="34">
        <v>31</v>
      </c>
      <c r="B32" s="34" t="s">
        <v>15</v>
      </c>
      <c r="C32" s="36" t="s">
        <v>58</v>
      </c>
      <c r="D32" s="17">
        <v>20.323051</v>
      </c>
      <c r="E32">
        <f>D32-$D$34</f>
        <v>0.16333099999999945</v>
      </c>
      <c r="H32">
        <f>H31+1</f>
        <v>31</v>
      </c>
      <c r="I32" t="s">
        <v>89</v>
      </c>
      <c r="J32" s="36" t="s">
        <v>58</v>
      </c>
      <c r="K32" s="17">
        <v>13.330562</v>
      </c>
      <c r="L32">
        <f>K32-E32</f>
        <v>13.167231000000001</v>
      </c>
      <c r="M32" s="6">
        <f>23.2-L32</f>
        <v>10.032768999999998</v>
      </c>
    </row>
    <row r="33" spans="1:13">
      <c r="A33" s="34">
        <v>32</v>
      </c>
      <c r="B33" s="34" t="s">
        <v>15</v>
      </c>
      <c r="C33" s="33" t="s">
        <v>59</v>
      </c>
      <c r="D33" s="17">
        <v>20.172293</v>
      </c>
      <c r="E33">
        <f>D33-$D$34</f>
        <v>1.2572999999999723E-2</v>
      </c>
      <c r="H33">
        <f>H32+1</f>
        <v>32</v>
      </c>
      <c r="I33" t="s">
        <v>89</v>
      </c>
      <c r="J33" s="33" t="s">
        <v>59</v>
      </c>
      <c r="K33" s="17">
        <v>13.258112000000001</v>
      </c>
      <c r="L33">
        <f>K33-E33</f>
        <v>13.245539000000001</v>
      </c>
      <c r="M33" s="10">
        <f>23.2-L33</f>
        <v>9.9544609999999984</v>
      </c>
    </row>
    <row r="34" spans="1:13">
      <c r="A34" s="34">
        <v>33</v>
      </c>
      <c r="B34" s="34" t="s">
        <v>15</v>
      </c>
      <c r="C34" s="35" t="s">
        <v>60</v>
      </c>
      <c r="D34" s="20">
        <v>20.15972</v>
      </c>
      <c r="E34">
        <f>D34-$D$34</f>
        <v>0</v>
      </c>
      <c r="H34">
        <f>H33+1</f>
        <v>33</v>
      </c>
      <c r="I34" t="s">
        <v>89</v>
      </c>
      <c r="J34" s="35" t="s">
        <v>60</v>
      </c>
      <c r="K34" s="17">
        <v>13.185321999999999</v>
      </c>
      <c r="L34">
        <f>K34-E34</f>
        <v>13.185321999999999</v>
      </c>
      <c r="M34" s="10">
        <f>23.2-L34</f>
        <v>10.014678</v>
      </c>
    </row>
    <row r="35" spans="1:13">
      <c r="A35" s="34">
        <v>34</v>
      </c>
      <c r="B35" s="34" t="s">
        <v>15</v>
      </c>
      <c r="C35" s="37" t="s">
        <v>61</v>
      </c>
      <c r="D35" s="17">
        <v>20.485251999999999</v>
      </c>
      <c r="E35">
        <f>D35-$D$34</f>
        <v>0.32553199999999904</v>
      </c>
      <c r="H35">
        <f>H34+1</f>
        <v>34</v>
      </c>
      <c r="I35" t="s">
        <v>89</v>
      </c>
      <c r="J35" s="37" t="s">
        <v>61</v>
      </c>
      <c r="K35" s="17">
        <v>14.350037</v>
      </c>
      <c r="L35">
        <f>K35-E35</f>
        <v>14.024505000000001</v>
      </c>
      <c r="M35" s="8">
        <f>23.2-L35</f>
        <v>9.175494999999998</v>
      </c>
    </row>
    <row r="36" spans="1:13">
      <c r="A36" s="34">
        <v>35</v>
      </c>
      <c r="B36" s="34" t="s">
        <v>15</v>
      </c>
      <c r="C36" s="36" t="s">
        <v>62</v>
      </c>
      <c r="D36" s="17">
        <v>20.449852</v>
      </c>
      <c r="E36">
        <f>D36-$D$34</f>
        <v>0.29013199999999983</v>
      </c>
      <c r="H36">
        <f>H35+1</f>
        <v>35</v>
      </c>
      <c r="I36" t="s">
        <v>89</v>
      </c>
      <c r="J36" s="36" t="s">
        <v>62</v>
      </c>
      <c r="K36" s="17">
        <v>14.915423000000001</v>
      </c>
      <c r="L36">
        <f>K36-E36</f>
        <v>14.625291000000001</v>
      </c>
      <c r="M36" s="8">
        <f>23.2-L36</f>
        <v>8.5747089999999986</v>
      </c>
    </row>
    <row r="37" spans="1:13">
      <c r="A37" s="34">
        <v>36</v>
      </c>
      <c r="B37" s="34" t="s">
        <v>15</v>
      </c>
      <c r="C37" s="33" t="s">
        <v>63</v>
      </c>
      <c r="D37" s="17">
        <v>20.440619000000002</v>
      </c>
      <c r="E37">
        <f>D37-$D$34</f>
        <v>0.28089900000000156</v>
      </c>
      <c r="H37">
        <f>H36+1</f>
        <v>36</v>
      </c>
      <c r="I37" t="s">
        <v>89</v>
      </c>
      <c r="J37" s="33" t="s">
        <v>63</v>
      </c>
      <c r="K37" s="17">
        <v>14.406560000000001</v>
      </c>
      <c r="L37">
        <f>K37-E37</f>
        <v>14.125660999999999</v>
      </c>
      <c r="M37" s="11">
        <f>23.2-L37</f>
        <v>9.0743390000000002</v>
      </c>
    </row>
    <row r="38" spans="1:13">
      <c r="A38" s="34">
        <v>37</v>
      </c>
      <c r="B38" s="34" t="s">
        <v>15</v>
      </c>
      <c r="C38" s="35" t="s">
        <v>64</v>
      </c>
      <c r="D38" s="17">
        <v>20.337085999999999</v>
      </c>
      <c r="E38">
        <f>D38-$D$34</f>
        <v>0.17736599999999925</v>
      </c>
      <c r="H38">
        <f>H37+1</f>
        <v>37</v>
      </c>
      <c r="I38" t="s">
        <v>89</v>
      </c>
      <c r="J38" s="35" t="s">
        <v>64</v>
      </c>
      <c r="K38" s="17">
        <v>13.688136999999999</v>
      </c>
      <c r="L38">
        <f>K38-E38</f>
        <v>13.510771</v>
      </c>
      <c r="M38" s="11">
        <f>23.2-L38</f>
        <v>9.6892289999999992</v>
      </c>
    </row>
    <row r="39" spans="1:13">
      <c r="A39" s="34">
        <v>38</v>
      </c>
      <c r="B39" s="34" t="s">
        <v>15</v>
      </c>
      <c r="C39" s="33" t="s">
        <v>65</v>
      </c>
      <c r="D39" s="17">
        <v>20.269966</v>
      </c>
      <c r="E39">
        <f>D39-$D$34</f>
        <v>0.11024600000000007</v>
      </c>
      <c r="H39">
        <f>H38+1</f>
        <v>38</v>
      </c>
      <c r="I39" t="s">
        <v>89</v>
      </c>
      <c r="J39" s="33" t="s">
        <v>65</v>
      </c>
      <c r="K39" s="17">
        <v>13.856051000000001</v>
      </c>
      <c r="L39">
        <f>K39-E39</f>
        <v>13.745805000000001</v>
      </c>
      <c r="M39" s="11">
        <f>23.2-L39</f>
        <v>9.4541949999999986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nubbin_organized</vt:lpstr>
      <vt:lpstr>nubbin_Calculations</vt:lpstr>
      <vt:lpstr>ebony_calculations</vt:lpstr>
      <vt:lpstr>ebony_organized</vt:lpstr>
      <vt:lpstr>pale_reorganized</vt:lpstr>
      <vt:lpstr>pale_calculations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Claudia Rosales</cp:lastModifiedBy>
  <dcterms:created xsi:type="dcterms:W3CDTF">2020-08-04T21:54:55Z</dcterms:created>
  <dcterms:modified xsi:type="dcterms:W3CDTF">2021-04-14T13:32:29Z</dcterms:modified>
</cp:coreProperties>
</file>