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astonjofre/Dropbox/PhD/Dissertation/articles/sim_article/drafts/For_publication/For submission/review/review#2/Final_version/data/BDMI/"/>
    </mc:Choice>
  </mc:AlternateContent>
  <xr:revisionPtr revIDLastSave="0" documentId="13_ncr:1_{36F6450D-6670-504E-B9D5-29CF08799BFE}" xr6:coauthVersionLast="46" xr6:coauthVersionMax="46" xr10:uidLastSave="{00000000-0000-0000-0000-000000000000}"/>
  <bookViews>
    <workbookView xWindow="900" yWindow="1780" windowWidth="30300" windowHeight="14500" xr2:uid="{00000000-000D-0000-FFFF-FFFF00000000}"/>
  </bookViews>
  <sheets>
    <sheet name="Sheet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01" i="2" l="1"/>
  <c r="J101" i="2"/>
  <c r="K100" i="2"/>
  <c r="J100" i="2"/>
  <c r="K99" i="2"/>
  <c r="J99" i="2"/>
  <c r="K98" i="2"/>
  <c r="J98" i="2"/>
  <c r="K97" i="2"/>
  <c r="J97" i="2"/>
  <c r="K96" i="2"/>
  <c r="J96" i="2"/>
  <c r="K95" i="2"/>
  <c r="J95" i="2"/>
  <c r="K94" i="2"/>
  <c r="J94" i="2"/>
  <c r="K93" i="2"/>
  <c r="J93" i="2"/>
  <c r="K92" i="2"/>
  <c r="J92" i="2"/>
  <c r="K91" i="2"/>
  <c r="J91" i="2"/>
  <c r="K90" i="2"/>
  <c r="J90" i="2"/>
  <c r="K89" i="2"/>
  <c r="J89" i="2"/>
  <c r="K88" i="2"/>
  <c r="J88" i="2"/>
  <c r="K87" i="2"/>
  <c r="J87" i="2"/>
  <c r="K86" i="2"/>
  <c r="J86" i="2"/>
  <c r="K85" i="2"/>
  <c r="J85" i="2"/>
  <c r="K84" i="2"/>
  <c r="J84" i="2"/>
  <c r="K83" i="2"/>
  <c r="J83" i="2"/>
  <c r="K82" i="2"/>
  <c r="J82" i="2"/>
  <c r="K81" i="2"/>
  <c r="J81" i="2"/>
  <c r="K80" i="2"/>
  <c r="J80" i="2"/>
  <c r="K79" i="2"/>
  <c r="J79" i="2"/>
  <c r="K78" i="2"/>
  <c r="J78" i="2"/>
  <c r="K77" i="2"/>
  <c r="J77" i="2"/>
  <c r="K76" i="2"/>
  <c r="J76" i="2"/>
  <c r="K75" i="2"/>
  <c r="J75" i="2"/>
  <c r="K74" i="2"/>
  <c r="J74" i="2"/>
  <c r="K73" i="2"/>
  <c r="J73" i="2"/>
  <c r="K72" i="2"/>
  <c r="J72" i="2"/>
  <c r="K71" i="2"/>
  <c r="J71" i="2"/>
  <c r="K70" i="2"/>
  <c r="J70" i="2"/>
  <c r="K69" i="2"/>
  <c r="J69" i="2"/>
  <c r="K68" i="2"/>
  <c r="J68" i="2"/>
  <c r="K67" i="2"/>
  <c r="J67" i="2"/>
  <c r="K66" i="2"/>
  <c r="J66" i="2"/>
  <c r="K65" i="2"/>
  <c r="J65" i="2"/>
  <c r="K64" i="2"/>
  <c r="J64" i="2"/>
  <c r="K63" i="2"/>
  <c r="J63" i="2"/>
  <c r="K62" i="2"/>
  <c r="J62" i="2"/>
  <c r="K61" i="2"/>
  <c r="J61" i="2"/>
  <c r="K60" i="2"/>
  <c r="J60" i="2"/>
  <c r="K59" i="2"/>
  <c r="J59" i="2"/>
  <c r="K58" i="2"/>
  <c r="J58" i="2"/>
  <c r="K57" i="2"/>
  <c r="J57" i="2"/>
  <c r="K56" i="2"/>
  <c r="J56" i="2"/>
  <c r="K55" i="2"/>
  <c r="J55" i="2"/>
  <c r="K54" i="2"/>
  <c r="J54" i="2"/>
  <c r="K53" i="2"/>
  <c r="J53" i="2"/>
  <c r="K52" i="2"/>
  <c r="J52" i="2"/>
  <c r="K51" i="2"/>
  <c r="J51" i="2"/>
  <c r="K50" i="2"/>
  <c r="J50" i="2"/>
  <c r="K49" i="2"/>
  <c r="J49" i="2"/>
  <c r="K48" i="2"/>
  <c r="J48" i="2"/>
  <c r="K47" i="2"/>
  <c r="J47" i="2"/>
  <c r="K46" i="2"/>
  <c r="J46" i="2"/>
  <c r="K45" i="2"/>
  <c r="J45" i="2"/>
  <c r="K44" i="2"/>
  <c r="J44" i="2"/>
  <c r="K43" i="2"/>
  <c r="J43" i="2"/>
  <c r="K42" i="2"/>
  <c r="J42" i="2"/>
  <c r="K41" i="2"/>
  <c r="J41" i="2"/>
  <c r="K40" i="2"/>
  <c r="J40" i="2"/>
  <c r="K39" i="2"/>
  <c r="J39" i="2"/>
  <c r="K38" i="2"/>
  <c r="J38" i="2"/>
  <c r="K37" i="2"/>
  <c r="J37" i="2"/>
  <c r="K36" i="2"/>
  <c r="J36" i="2"/>
  <c r="K35" i="2"/>
  <c r="J35" i="2"/>
  <c r="K34" i="2"/>
  <c r="J34" i="2"/>
  <c r="K33" i="2"/>
  <c r="J33" i="2"/>
  <c r="K32" i="2"/>
  <c r="J32" i="2"/>
  <c r="K31" i="2"/>
  <c r="J31" i="2"/>
  <c r="K30" i="2"/>
  <c r="J30" i="2"/>
  <c r="K29" i="2"/>
  <c r="J29" i="2"/>
  <c r="K28" i="2"/>
  <c r="J28" i="2"/>
  <c r="K27" i="2"/>
  <c r="J27" i="2"/>
  <c r="K26" i="2"/>
  <c r="J26" i="2"/>
  <c r="K25" i="2"/>
  <c r="J25" i="2"/>
  <c r="K24" i="2"/>
  <c r="J24" i="2"/>
  <c r="K23" i="2"/>
  <c r="J23" i="2"/>
  <c r="K22" i="2"/>
  <c r="J22" i="2"/>
  <c r="K21" i="2"/>
  <c r="J21" i="2"/>
  <c r="K20" i="2"/>
  <c r="J20" i="2"/>
  <c r="K19" i="2"/>
  <c r="J19" i="2"/>
  <c r="K18" i="2"/>
  <c r="J18" i="2"/>
  <c r="K17" i="2"/>
  <c r="J17" i="2"/>
  <c r="K16" i="2"/>
  <c r="J16" i="2"/>
  <c r="K15" i="2"/>
  <c r="J15" i="2"/>
  <c r="K14" i="2"/>
  <c r="J14" i="2"/>
  <c r="K13" i="2"/>
  <c r="J13" i="2"/>
  <c r="K12" i="2"/>
  <c r="J12" i="2"/>
  <c r="K11" i="2"/>
  <c r="J11" i="2"/>
  <c r="K10" i="2"/>
  <c r="J10" i="2"/>
  <c r="K9" i="2"/>
  <c r="J9" i="2"/>
  <c r="K8" i="2"/>
  <c r="J8" i="2"/>
  <c r="K7" i="2"/>
  <c r="J7" i="2"/>
  <c r="K6" i="2"/>
  <c r="J6" i="2"/>
  <c r="K5" i="2"/>
  <c r="J5" i="2"/>
  <c r="K4" i="2"/>
  <c r="J4" i="2"/>
  <c r="K3" i="2"/>
  <c r="K102" i="2" s="1"/>
  <c r="J3" i="2"/>
  <c r="J103" i="2" s="1"/>
  <c r="J104" i="2" s="1"/>
  <c r="K2" i="2"/>
  <c r="K103" i="2" s="1"/>
  <c r="K104" i="2" s="1"/>
  <c r="J2" i="2"/>
  <c r="J102" i="2" l="1"/>
  <c r="I103" i="2" l="1"/>
  <c r="I104" i="2" s="1"/>
  <c r="H103" i="2"/>
  <c r="H104" i="2" s="1"/>
  <c r="G103" i="2"/>
  <c r="G104" i="2" s="1"/>
  <c r="F103" i="2"/>
  <c r="F104" i="2" s="1"/>
  <c r="D103" i="2"/>
  <c r="D104" i="2" s="1"/>
  <c r="C103" i="2"/>
  <c r="C104" i="2" s="1"/>
  <c r="B103" i="2"/>
  <c r="B104" i="2" s="1"/>
  <c r="I102" i="2"/>
  <c r="H102" i="2"/>
  <c r="G102" i="2"/>
  <c r="F102" i="2"/>
  <c r="D102" i="2"/>
  <c r="C102" i="2"/>
  <c r="B102" i="2"/>
  <c r="R101" i="2"/>
  <c r="Q101" i="2"/>
  <c r="P101" i="2"/>
  <c r="N101" i="2"/>
  <c r="M101" i="2"/>
  <c r="L101" i="2"/>
  <c r="R100" i="2"/>
  <c r="Q100" i="2"/>
  <c r="P100" i="2"/>
  <c r="N100" i="2"/>
  <c r="M100" i="2"/>
  <c r="L100" i="2"/>
  <c r="R99" i="2"/>
  <c r="Q99" i="2"/>
  <c r="P99" i="2"/>
  <c r="N99" i="2"/>
  <c r="M99" i="2"/>
  <c r="L99" i="2"/>
  <c r="R98" i="2"/>
  <c r="Q98" i="2"/>
  <c r="P98" i="2"/>
  <c r="N98" i="2"/>
  <c r="M98" i="2"/>
  <c r="L98" i="2"/>
  <c r="R97" i="2"/>
  <c r="Q97" i="2"/>
  <c r="P97" i="2"/>
  <c r="N97" i="2"/>
  <c r="M97" i="2"/>
  <c r="L97" i="2"/>
  <c r="R96" i="2"/>
  <c r="Q96" i="2"/>
  <c r="P96" i="2"/>
  <c r="N96" i="2"/>
  <c r="M96" i="2"/>
  <c r="L96" i="2"/>
  <c r="R95" i="2"/>
  <c r="Q95" i="2"/>
  <c r="P95" i="2"/>
  <c r="N95" i="2"/>
  <c r="M95" i="2"/>
  <c r="L95" i="2"/>
  <c r="R94" i="2"/>
  <c r="Q94" i="2"/>
  <c r="P94" i="2"/>
  <c r="N94" i="2"/>
  <c r="M94" i="2"/>
  <c r="L94" i="2"/>
  <c r="R93" i="2"/>
  <c r="Q93" i="2"/>
  <c r="P93" i="2"/>
  <c r="N93" i="2"/>
  <c r="M93" i="2"/>
  <c r="L93" i="2"/>
  <c r="R92" i="2"/>
  <c r="Q92" i="2"/>
  <c r="P92" i="2"/>
  <c r="N92" i="2"/>
  <c r="L92" i="2"/>
  <c r="R91" i="2"/>
  <c r="Q91" i="2"/>
  <c r="P91" i="2"/>
  <c r="N91" i="2"/>
  <c r="M91" i="2"/>
  <c r="L91" i="2"/>
  <c r="R90" i="2"/>
  <c r="Q90" i="2"/>
  <c r="P90" i="2"/>
  <c r="N90" i="2"/>
  <c r="M90" i="2"/>
  <c r="L90" i="2"/>
  <c r="R89" i="2"/>
  <c r="Q89" i="2"/>
  <c r="P89" i="2"/>
  <c r="N89" i="2"/>
  <c r="M89" i="2"/>
  <c r="L89" i="2"/>
  <c r="R88" i="2"/>
  <c r="Q88" i="2"/>
  <c r="P88" i="2"/>
  <c r="N88" i="2"/>
  <c r="M88" i="2"/>
  <c r="L88" i="2"/>
  <c r="R87" i="2"/>
  <c r="Q87" i="2"/>
  <c r="P87" i="2"/>
  <c r="N87" i="2"/>
  <c r="M87" i="2"/>
  <c r="L87" i="2"/>
  <c r="R86" i="2"/>
  <c r="Q86" i="2"/>
  <c r="P86" i="2"/>
  <c r="N86" i="2"/>
  <c r="M86" i="2"/>
  <c r="L86" i="2"/>
  <c r="R85" i="2"/>
  <c r="Q85" i="2"/>
  <c r="P85" i="2"/>
  <c r="N85" i="2"/>
  <c r="M85" i="2"/>
  <c r="L85" i="2"/>
  <c r="R84" i="2"/>
  <c r="Q84" i="2"/>
  <c r="P84" i="2"/>
  <c r="N84" i="2"/>
  <c r="M84" i="2"/>
  <c r="L84" i="2"/>
  <c r="R83" i="2"/>
  <c r="Q83" i="2"/>
  <c r="P83" i="2"/>
  <c r="N83" i="2"/>
  <c r="M83" i="2"/>
  <c r="L83" i="2"/>
  <c r="R82" i="2"/>
  <c r="Q82" i="2"/>
  <c r="P82" i="2"/>
  <c r="N82" i="2"/>
  <c r="M82" i="2"/>
  <c r="L82" i="2"/>
  <c r="R81" i="2"/>
  <c r="Q81" i="2"/>
  <c r="P81" i="2"/>
  <c r="N81" i="2"/>
  <c r="M81" i="2"/>
  <c r="L81" i="2"/>
  <c r="R80" i="2"/>
  <c r="Q80" i="2"/>
  <c r="P80" i="2"/>
  <c r="N80" i="2"/>
  <c r="L80" i="2"/>
  <c r="R79" i="2"/>
  <c r="Q79" i="2"/>
  <c r="P79" i="2"/>
  <c r="N79" i="2"/>
  <c r="M79" i="2"/>
  <c r="L79" i="2"/>
  <c r="R78" i="2"/>
  <c r="Q78" i="2"/>
  <c r="P78" i="2"/>
  <c r="N78" i="2"/>
  <c r="M78" i="2"/>
  <c r="L78" i="2"/>
  <c r="R77" i="2"/>
  <c r="Q77" i="2"/>
  <c r="P77" i="2"/>
  <c r="N77" i="2"/>
  <c r="M77" i="2"/>
  <c r="L77" i="2"/>
  <c r="R76" i="2"/>
  <c r="Q76" i="2"/>
  <c r="P76" i="2"/>
  <c r="N76" i="2"/>
  <c r="M76" i="2"/>
  <c r="L76" i="2"/>
  <c r="R75" i="2"/>
  <c r="Q75" i="2"/>
  <c r="P75" i="2"/>
  <c r="N75" i="2"/>
  <c r="M75" i="2"/>
  <c r="L75" i="2"/>
  <c r="R74" i="2"/>
  <c r="Q74" i="2"/>
  <c r="P74" i="2"/>
  <c r="N74" i="2"/>
  <c r="M74" i="2"/>
  <c r="L74" i="2"/>
  <c r="R73" i="2"/>
  <c r="Q73" i="2"/>
  <c r="P73" i="2"/>
  <c r="N73" i="2"/>
  <c r="M73" i="2"/>
  <c r="L73" i="2"/>
  <c r="R72" i="2"/>
  <c r="Q72" i="2"/>
  <c r="P72" i="2"/>
  <c r="N72" i="2"/>
  <c r="M72" i="2"/>
  <c r="L72" i="2"/>
  <c r="R71" i="2"/>
  <c r="Q71" i="2"/>
  <c r="P71" i="2"/>
  <c r="N71" i="2"/>
  <c r="M71" i="2"/>
  <c r="L71" i="2"/>
  <c r="R70" i="2"/>
  <c r="Q70" i="2"/>
  <c r="P70" i="2"/>
  <c r="N70" i="2"/>
  <c r="M70" i="2"/>
  <c r="L70" i="2"/>
  <c r="R69" i="2"/>
  <c r="Q69" i="2"/>
  <c r="P69" i="2"/>
  <c r="N69" i="2"/>
  <c r="M69" i="2"/>
  <c r="L69" i="2"/>
  <c r="R68" i="2"/>
  <c r="Q68" i="2"/>
  <c r="P68" i="2"/>
  <c r="N68" i="2"/>
  <c r="M68" i="2"/>
  <c r="L68" i="2"/>
  <c r="R67" i="2"/>
  <c r="Q67" i="2"/>
  <c r="P67" i="2"/>
  <c r="N67" i="2"/>
  <c r="M67" i="2"/>
  <c r="L67" i="2"/>
  <c r="R66" i="2"/>
  <c r="Q66" i="2"/>
  <c r="P66" i="2"/>
  <c r="N66" i="2"/>
  <c r="M66" i="2"/>
  <c r="L66" i="2"/>
  <c r="R65" i="2"/>
  <c r="Q65" i="2"/>
  <c r="P65" i="2"/>
  <c r="N65" i="2"/>
  <c r="L65" i="2"/>
  <c r="R64" i="2"/>
  <c r="Q64" i="2"/>
  <c r="P64" i="2"/>
  <c r="N64" i="2"/>
  <c r="M64" i="2"/>
  <c r="L64" i="2"/>
  <c r="R63" i="2"/>
  <c r="Q63" i="2"/>
  <c r="P63" i="2"/>
  <c r="N63" i="2"/>
  <c r="M63" i="2"/>
  <c r="L63" i="2"/>
  <c r="R62" i="2"/>
  <c r="Q62" i="2"/>
  <c r="P62" i="2"/>
  <c r="N62" i="2"/>
  <c r="M62" i="2"/>
  <c r="L62" i="2"/>
  <c r="R61" i="2"/>
  <c r="Q61" i="2"/>
  <c r="P61" i="2"/>
  <c r="N61" i="2"/>
  <c r="M61" i="2"/>
  <c r="L61" i="2"/>
  <c r="R60" i="2"/>
  <c r="Q60" i="2"/>
  <c r="P60" i="2"/>
  <c r="N60" i="2"/>
  <c r="M60" i="2"/>
  <c r="L60" i="2"/>
  <c r="R59" i="2"/>
  <c r="Q59" i="2"/>
  <c r="P59" i="2"/>
  <c r="N59" i="2"/>
  <c r="M59" i="2"/>
  <c r="L59" i="2"/>
  <c r="R58" i="2"/>
  <c r="Q58" i="2"/>
  <c r="P58" i="2"/>
  <c r="N58" i="2"/>
  <c r="M58" i="2"/>
  <c r="L58" i="2"/>
  <c r="R57" i="2"/>
  <c r="Q57" i="2"/>
  <c r="P57" i="2"/>
  <c r="N57" i="2"/>
  <c r="M57" i="2"/>
  <c r="L57" i="2"/>
  <c r="R56" i="2"/>
  <c r="Q56" i="2"/>
  <c r="P56" i="2"/>
  <c r="N56" i="2"/>
  <c r="M56" i="2"/>
  <c r="L56" i="2"/>
  <c r="R55" i="2"/>
  <c r="Q55" i="2"/>
  <c r="P55" i="2"/>
  <c r="N55" i="2"/>
  <c r="M55" i="2"/>
  <c r="L55" i="2"/>
  <c r="R54" i="2"/>
  <c r="Q54" i="2"/>
  <c r="P54" i="2"/>
  <c r="N54" i="2"/>
  <c r="M54" i="2"/>
  <c r="L54" i="2"/>
  <c r="R53" i="2"/>
  <c r="Q53" i="2"/>
  <c r="P53" i="2"/>
  <c r="N53" i="2"/>
  <c r="M53" i="2"/>
  <c r="L53" i="2"/>
  <c r="R52" i="2"/>
  <c r="Q52" i="2"/>
  <c r="P52" i="2"/>
  <c r="N52" i="2"/>
  <c r="M52" i="2"/>
  <c r="L52" i="2"/>
  <c r="R51" i="2"/>
  <c r="Q51" i="2"/>
  <c r="P51" i="2"/>
  <c r="N51" i="2"/>
  <c r="L51" i="2"/>
  <c r="R50" i="2"/>
  <c r="Q50" i="2"/>
  <c r="P50" i="2"/>
  <c r="N50" i="2"/>
  <c r="M50" i="2"/>
  <c r="L50" i="2"/>
  <c r="R49" i="2"/>
  <c r="Q49" i="2"/>
  <c r="P49" i="2"/>
  <c r="N49" i="2"/>
  <c r="M49" i="2"/>
  <c r="L49" i="2"/>
  <c r="R48" i="2"/>
  <c r="Q48" i="2"/>
  <c r="P48" i="2"/>
  <c r="N48" i="2"/>
  <c r="M48" i="2"/>
  <c r="L48" i="2"/>
  <c r="R47" i="2"/>
  <c r="Q47" i="2"/>
  <c r="P47" i="2"/>
  <c r="N47" i="2"/>
  <c r="M47" i="2"/>
  <c r="L47" i="2"/>
  <c r="R46" i="2"/>
  <c r="Q46" i="2"/>
  <c r="P46" i="2"/>
  <c r="N46" i="2"/>
  <c r="L46" i="2"/>
  <c r="R45" i="2"/>
  <c r="Q45" i="2"/>
  <c r="P45" i="2"/>
  <c r="N45" i="2"/>
  <c r="L45" i="2"/>
  <c r="R44" i="2"/>
  <c r="Q44" i="2"/>
  <c r="P44" i="2"/>
  <c r="N44" i="2"/>
  <c r="M44" i="2"/>
  <c r="L44" i="2"/>
  <c r="R43" i="2"/>
  <c r="Q43" i="2"/>
  <c r="P43" i="2"/>
  <c r="N43" i="2"/>
  <c r="M43" i="2"/>
  <c r="L43" i="2"/>
  <c r="R42" i="2"/>
  <c r="Q42" i="2"/>
  <c r="P42" i="2"/>
  <c r="N42" i="2"/>
  <c r="M42" i="2"/>
  <c r="L42" i="2"/>
  <c r="R41" i="2"/>
  <c r="Q41" i="2"/>
  <c r="P41" i="2"/>
  <c r="N41" i="2"/>
  <c r="M41" i="2"/>
  <c r="L41" i="2"/>
  <c r="R40" i="2"/>
  <c r="Q40" i="2"/>
  <c r="P40" i="2"/>
  <c r="N40" i="2"/>
  <c r="M40" i="2"/>
  <c r="L40" i="2"/>
  <c r="R39" i="2"/>
  <c r="Q39" i="2"/>
  <c r="P39" i="2"/>
  <c r="N39" i="2"/>
  <c r="M39" i="2"/>
  <c r="L39" i="2"/>
  <c r="R38" i="2"/>
  <c r="Q38" i="2"/>
  <c r="P38" i="2"/>
  <c r="N38" i="2"/>
  <c r="L38" i="2"/>
  <c r="R37" i="2"/>
  <c r="Q37" i="2"/>
  <c r="P37" i="2"/>
  <c r="N37" i="2"/>
  <c r="M37" i="2"/>
  <c r="L37" i="2"/>
  <c r="R36" i="2"/>
  <c r="Q36" i="2"/>
  <c r="P36" i="2"/>
  <c r="N36" i="2"/>
  <c r="M36" i="2"/>
  <c r="L36" i="2"/>
  <c r="R35" i="2"/>
  <c r="Q35" i="2"/>
  <c r="P35" i="2"/>
  <c r="N35" i="2"/>
  <c r="M35" i="2"/>
  <c r="L35" i="2"/>
  <c r="R34" i="2"/>
  <c r="Q34" i="2"/>
  <c r="P34" i="2"/>
  <c r="N34" i="2"/>
  <c r="M34" i="2"/>
  <c r="L34" i="2"/>
  <c r="R33" i="2"/>
  <c r="Q33" i="2"/>
  <c r="P33" i="2"/>
  <c r="N33" i="2"/>
  <c r="M33" i="2"/>
  <c r="L33" i="2"/>
  <c r="R32" i="2"/>
  <c r="Q32" i="2"/>
  <c r="P32" i="2"/>
  <c r="N32" i="2"/>
  <c r="M32" i="2"/>
  <c r="L32" i="2"/>
  <c r="R31" i="2"/>
  <c r="Q31" i="2"/>
  <c r="P31" i="2"/>
  <c r="N31" i="2"/>
  <c r="M31" i="2"/>
  <c r="L31" i="2"/>
  <c r="R30" i="2"/>
  <c r="Q30" i="2"/>
  <c r="P30" i="2"/>
  <c r="N30" i="2"/>
  <c r="L30" i="2"/>
  <c r="R29" i="2"/>
  <c r="Q29" i="2"/>
  <c r="P29" i="2"/>
  <c r="N29" i="2"/>
  <c r="M29" i="2"/>
  <c r="L29" i="2"/>
  <c r="R28" i="2"/>
  <c r="Q28" i="2"/>
  <c r="P28" i="2"/>
  <c r="N28" i="2"/>
  <c r="M28" i="2"/>
  <c r="L28" i="2"/>
  <c r="R27" i="2"/>
  <c r="Q27" i="2"/>
  <c r="P27" i="2"/>
  <c r="N27" i="2"/>
  <c r="M27" i="2"/>
  <c r="L27" i="2"/>
  <c r="R26" i="2"/>
  <c r="Q26" i="2"/>
  <c r="P26" i="2"/>
  <c r="N26" i="2"/>
  <c r="M26" i="2"/>
  <c r="L26" i="2"/>
  <c r="R25" i="2"/>
  <c r="Q25" i="2"/>
  <c r="P25" i="2"/>
  <c r="N25" i="2"/>
  <c r="M25" i="2"/>
  <c r="L25" i="2"/>
  <c r="R24" i="2"/>
  <c r="Q24" i="2"/>
  <c r="P24" i="2"/>
  <c r="N24" i="2"/>
  <c r="M24" i="2"/>
  <c r="L24" i="2"/>
  <c r="R23" i="2"/>
  <c r="Q23" i="2"/>
  <c r="P23" i="2"/>
  <c r="N23" i="2"/>
  <c r="M23" i="2"/>
  <c r="L23" i="2"/>
  <c r="R22" i="2"/>
  <c r="Q22" i="2"/>
  <c r="P22" i="2"/>
  <c r="N22" i="2"/>
  <c r="M22" i="2"/>
  <c r="L22" i="2"/>
  <c r="R21" i="2"/>
  <c r="Q21" i="2"/>
  <c r="P21" i="2"/>
  <c r="N21" i="2"/>
  <c r="M21" i="2"/>
  <c r="L21" i="2"/>
  <c r="R20" i="2"/>
  <c r="Q20" i="2"/>
  <c r="P20" i="2"/>
  <c r="N20" i="2"/>
  <c r="M20" i="2"/>
  <c r="L20" i="2"/>
  <c r="R19" i="2"/>
  <c r="Q19" i="2"/>
  <c r="P19" i="2"/>
  <c r="N19" i="2"/>
  <c r="M19" i="2"/>
  <c r="L19" i="2"/>
  <c r="R18" i="2"/>
  <c r="Q18" i="2"/>
  <c r="P18" i="2"/>
  <c r="N18" i="2"/>
  <c r="L18" i="2"/>
  <c r="R17" i="2"/>
  <c r="Q17" i="2"/>
  <c r="P17" i="2"/>
  <c r="N17" i="2"/>
  <c r="M17" i="2"/>
  <c r="L17" i="2"/>
  <c r="R16" i="2"/>
  <c r="Q16" i="2"/>
  <c r="P16" i="2"/>
  <c r="N16" i="2"/>
  <c r="M16" i="2"/>
  <c r="L16" i="2"/>
  <c r="R15" i="2"/>
  <c r="Q15" i="2"/>
  <c r="P15" i="2"/>
  <c r="N15" i="2"/>
  <c r="M15" i="2"/>
  <c r="L15" i="2"/>
  <c r="R14" i="2"/>
  <c r="Q14" i="2"/>
  <c r="P14" i="2"/>
  <c r="N14" i="2"/>
  <c r="M14" i="2"/>
  <c r="L14" i="2"/>
  <c r="R13" i="2"/>
  <c r="Q13" i="2"/>
  <c r="P13" i="2"/>
  <c r="N13" i="2"/>
  <c r="M13" i="2"/>
  <c r="L13" i="2"/>
  <c r="R12" i="2"/>
  <c r="Q12" i="2"/>
  <c r="P12" i="2"/>
  <c r="N12" i="2"/>
  <c r="M12" i="2"/>
  <c r="L12" i="2"/>
  <c r="R11" i="2"/>
  <c r="Q11" i="2"/>
  <c r="P11" i="2"/>
  <c r="N11" i="2"/>
  <c r="L11" i="2"/>
  <c r="R10" i="2"/>
  <c r="Q10" i="2"/>
  <c r="P10" i="2"/>
  <c r="N10" i="2"/>
  <c r="M10" i="2"/>
  <c r="L10" i="2"/>
  <c r="R9" i="2"/>
  <c r="Q9" i="2"/>
  <c r="P9" i="2"/>
  <c r="N9" i="2"/>
  <c r="M9" i="2"/>
  <c r="L9" i="2"/>
  <c r="R8" i="2"/>
  <c r="Q8" i="2"/>
  <c r="P8" i="2"/>
  <c r="N8" i="2"/>
  <c r="M8" i="2"/>
  <c r="L8" i="2"/>
  <c r="R7" i="2"/>
  <c r="Q7" i="2"/>
  <c r="P7" i="2"/>
  <c r="N7" i="2"/>
  <c r="M7" i="2"/>
  <c r="L7" i="2"/>
  <c r="R6" i="2"/>
  <c r="Q6" i="2"/>
  <c r="P6" i="2"/>
  <c r="N6" i="2"/>
  <c r="M6" i="2"/>
  <c r="L6" i="2"/>
  <c r="R5" i="2"/>
  <c r="Q5" i="2"/>
  <c r="P5" i="2"/>
  <c r="N5" i="2"/>
  <c r="M5" i="2"/>
  <c r="L5" i="2"/>
  <c r="R4" i="2"/>
  <c r="Q4" i="2"/>
  <c r="P4" i="2"/>
  <c r="N4" i="2"/>
  <c r="M4" i="2"/>
  <c r="L4" i="2"/>
  <c r="R3" i="2"/>
  <c r="Q3" i="2"/>
  <c r="P3" i="2"/>
  <c r="N3" i="2"/>
  <c r="M3" i="2"/>
  <c r="L3" i="2"/>
  <c r="R2" i="2"/>
  <c r="Q2" i="2"/>
  <c r="P2" i="2"/>
  <c r="N2" i="2"/>
  <c r="M2" i="2"/>
  <c r="L2" i="2"/>
  <c r="N103" i="2" l="1"/>
  <c r="N104" i="2" s="1"/>
  <c r="Q102" i="2"/>
  <c r="L103" i="2"/>
  <c r="L104" i="2" s="1"/>
  <c r="M103" i="2"/>
  <c r="M104" i="2" s="1"/>
  <c r="P103" i="2"/>
  <c r="P104" i="2" s="1"/>
  <c r="R102" i="2"/>
  <c r="L102" i="2"/>
  <c r="M102" i="2"/>
  <c r="N102" i="2"/>
  <c r="P102" i="2"/>
</calcChain>
</file>

<file path=xl/sharedStrings.xml><?xml version="1.0" encoding="utf-8"?>
<sst xmlns="http://schemas.openxmlformats.org/spreadsheetml/2006/main" count="19" uniqueCount="19">
  <si>
    <t>Total True Outliers</t>
  </si>
  <si>
    <t>Total True Null</t>
  </si>
  <si>
    <t>Total False Positives</t>
  </si>
  <si>
    <t>Total False Negatives</t>
  </si>
  <si>
    <t>Proportion True Outliers</t>
  </si>
  <si>
    <t>Proportion True Null</t>
  </si>
  <si>
    <t>Proportion False Positives</t>
  </si>
  <si>
    <t>Proportion False Negatives</t>
  </si>
  <si>
    <t>h</t>
  </si>
  <si>
    <t>average</t>
  </si>
  <si>
    <t>Stdev</t>
  </si>
  <si>
    <t>SEM</t>
  </si>
  <si>
    <t>FDR</t>
  </si>
  <si>
    <t>FOR</t>
  </si>
  <si>
    <t>FPR</t>
  </si>
  <si>
    <t>FNR</t>
  </si>
  <si>
    <t>SCR</t>
  </si>
  <si>
    <t>SC</t>
  </si>
  <si>
    <t>Proportion Spurious centers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</si>
</sst>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04"/>
  <sheetViews>
    <sheetView tabSelected="1" workbookViewId="0">
      <selection activeCell="L1" sqref="L1:L1048576"/>
    </sheetView>
  </sheetViews>
  <sheetFormatPr baseColWidth="10" defaultRowHeight="16" x14ac:dyDescent="0.2"/>
  <cols>
    <col min="11" max="11" width="23.5" bestFit="1" customWidth="1"/>
  </cols>
  <sheetData>
    <row r="1" spans="1:18" x14ac:dyDescent="0.2">
      <c r="A1" t="s">
        <v>8</v>
      </c>
      <c r="B1" t="s">
        <v>0</v>
      </c>
      <c r="C1" t="s">
        <v>1</v>
      </c>
      <c r="D1" t="s">
        <v>2</v>
      </c>
      <c r="E1" t="s">
        <v>3</v>
      </c>
      <c r="F1" t="s">
        <v>17</v>
      </c>
      <c r="G1" t="s">
        <v>4</v>
      </c>
      <c r="H1" t="s">
        <v>5</v>
      </c>
      <c r="I1" t="s">
        <v>6</v>
      </c>
      <c r="J1" t="s">
        <v>7</v>
      </c>
      <c r="K1" t="s">
        <v>18</v>
      </c>
      <c r="L1" t="s">
        <v>12</v>
      </c>
      <c r="M1" t="s">
        <v>13</v>
      </c>
      <c r="N1" t="s">
        <v>14</v>
      </c>
      <c r="O1" t="s">
        <v>15</v>
      </c>
      <c r="P1" t="s">
        <v>16</v>
      </c>
    </row>
    <row r="2" spans="1:18" x14ac:dyDescent="0.2">
      <c r="A2">
        <v>1</v>
      </c>
      <c r="B2">
        <v>0</v>
      </c>
      <c r="C2">
        <v>0</v>
      </c>
      <c r="D2">
        <v>108</v>
      </c>
      <c r="E2">
        <v>0</v>
      </c>
      <c r="F2">
        <v>2</v>
      </c>
      <c r="G2">
        <v>0</v>
      </c>
      <c r="H2">
        <v>0</v>
      </c>
      <c r="I2">
        <v>1</v>
      </c>
      <c r="J2">
        <f>E2/2</f>
        <v>0</v>
      </c>
      <c r="K2">
        <f>F2/2</f>
        <v>1</v>
      </c>
      <c r="L2">
        <f>D2/(B2+D2)</f>
        <v>1</v>
      </c>
      <c r="M2">
        <f>F2/(C2+F2)</f>
        <v>1</v>
      </c>
      <c r="N2">
        <f>D2/(C2+D2)</f>
        <v>1</v>
      </c>
      <c r="O2">
        <v>0</v>
      </c>
      <c r="P2">
        <f>F2/(F2+B2)</f>
        <v>1</v>
      </c>
      <c r="Q2">
        <f>SUM(B2:F2)</f>
        <v>110</v>
      </c>
      <c r="R2">
        <f>SUM(G2:K2)</f>
        <v>2</v>
      </c>
    </row>
    <row r="3" spans="1:18" x14ac:dyDescent="0.2">
      <c r="A3">
        <v>2</v>
      </c>
      <c r="B3">
        <v>2</v>
      </c>
      <c r="C3">
        <v>2</v>
      </c>
      <c r="D3">
        <v>106</v>
      </c>
      <c r="E3">
        <v>0</v>
      </c>
      <c r="F3">
        <v>0</v>
      </c>
      <c r="G3">
        <v>1</v>
      </c>
      <c r="H3">
        <v>1.85185185185185E-2</v>
      </c>
      <c r="I3">
        <v>0.98148148148148195</v>
      </c>
      <c r="J3">
        <f t="shared" ref="J3:K66" si="0">E3/2</f>
        <v>0</v>
      </c>
      <c r="K3">
        <f t="shared" si="0"/>
        <v>0</v>
      </c>
      <c r="L3">
        <f>D3/(B3+D3)</f>
        <v>0.98148148148148151</v>
      </c>
      <c r="M3">
        <f>F3/(C3+F3)</f>
        <v>0</v>
      </c>
      <c r="N3">
        <f>D3/(C3+D3)</f>
        <v>0.98148148148148151</v>
      </c>
      <c r="O3">
        <v>0</v>
      </c>
      <c r="P3">
        <f>F3/(F3+B3)</f>
        <v>0</v>
      </c>
      <c r="Q3">
        <f>SUM(B3:F3)</f>
        <v>110</v>
      </c>
      <c r="R3">
        <f>SUM(G3:K3)</f>
        <v>2.0000000000000004</v>
      </c>
    </row>
    <row r="4" spans="1:18" x14ac:dyDescent="0.2">
      <c r="A4">
        <v>3</v>
      </c>
      <c r="B4">
        <v>2</v>
      </c>
      <c r="C4">
        <v>3</v>
      </c>
      <c r="D4">
        <v>105</v>
      </c>
      <c r="E4">
        <v>0</v>
      </c>
      <c r="F4">
        <v>0</v>
      </c>
      <c r="G4">
        <v>1</v>
      </c>
      <c r="H4">
        <v>2.7777777777777801E-2</v>
      </c>
      <c r="I4">
        <v>0.97222222222222199</v>
      </c>
      <c r="J4">
        <f t="shared" si="0"/>
        <v>0</v>
      </c>
      <c r="K4">
        <f t="shared" si="0"/>
        <v>0</v>
      </c>
      <c r="L4">
        <f>D4/(B4+D4)</f>
        <v>0.98130841121495327</v>
      </c>
      <c r="M4">
        <f>F4/(C4+F4)</f>
        <v>0</v>
      </c>
      <c r="N4">
        <f>D4/(C4+D4)</f>
        <v>0.97222222222222221</v>
      </c>
      <c r="O4">
        <v>0</v>
      </c>
      <c r="P4">
        <f>F4/(F4+B4)</f>
        <v>0</v>
      </c>
      <c r="Q4">
        <f>SUM(B4:F4)</f>
        <v>110</v>
      </c>
      <c r="R4">
        <f>SUM(G4:K4)</f>
        <v>2</v>
      </c>
    </row>
    <row r="5" spans="1:18" x14ac:dyDescent="0.2">
      <c r="A5">
        <v>4</v>
      </c>
      <c r="B5">
        <v>0</v>
      </c>
      <c r="C5">
        <v>3</v>
      </c>
      <c r="D5">
        <v>105</v>
      </c>
      <c r="E5">
        <v>0</v>
      </c>
      <c r="F5">
        <v>2</v>
      </c>
      <c r="G5">
        <v>0</v>
      </c>
      <c r="H5">
        <v>2.7777777777777801E-2</v>
      </c>
      <c r="I5">
        <v>0.97222222222222199</v>
      </c>
      <c r="J5">
        <f t="shared" si="0"/>
        <v>0</v>
      </c>
      <c r="K5">
        <f t="shared" si="0"/>
        <v>1</v>
      </c>
      <c r="L5">
        <f>D5/(B5+D5)</f>
        <v>1</v>
      </c>
      <c r="M5">
        <f>F5/(C5+F5)</f>
        <v>0.4</v>
      </c>
      <c r="N5">
        <f>D5/(C5+D5)</f>
        <v>0.97222222222222221</v>
      </c>
      <c r="O5">
        <v>0</v>
      </c>
      <c r="P5">
        <f>F5/(F5+B5)</f>
        <v>1</v>
      </c>
      <c r="Q5">
        <f>SUM(B5:F5)</f>
        <v>110</v>
      </c>
      <c r="R5">
        <f>SUM(G5:K5)</f>
        <v>1.9999999999999998</v>
      </c>
    </row>
    <row r="6" spans="1:18" x14ac:dyDescent="0.2">
      <c r="A6">
        <v>5</v>
      </c>
      <c r="B6">
        <v>0</v>
      </c>
      <c r="C6">
        <v>1</v>
      </c>
      <c r="D6">
        <v>107</v>
      </c>
      <c r="E6">
        <v>0</v>
      </c>
      <c r="F6">
        <v>2</v>
      </c>
      <c r="G6">
        <v>0</v>
      </c>
      <c r="H6">
        <v>9.2592592592592605E-3</v>
      </c>
      <c r="I6">
        <v>0.99074074074074103</v>
      </c>
      <c r="J6">
        <f t="shared" si="0"/>
        <v>0</v>
      </c>
      <c r="K6">
        <f t="shared" si="0"/>
        <v>1</v>
      </c>
      <c r="L6">
        <f>D6/(B6+D6)</f>
        <v>1</v>
      </c>
      <c r="M6">
        <f>F6/(C6+F6)</f>
        <v>0.66666666666666663</v>
      </c>
      <c r="N6">
        <f>D6/(C6+D6)</f>
        <v>0.9907407407407407</v>
      </c>
      <c r="O6">
        <v>0</v>
      </c>
      <c r="P6">
        <f>F6/(F6+B6)</f>
        <v>1</v>
      </c>
      <c r="Q6">
        <f>SUM(B6:F6)</f>
        <v>110</v>
      </c>
      <c r="R6">
        <f>SUM(G6:K6)</f>
        <v>2</v>
      </c>
    </row>
    <row r="7" spans="1:18" x14ac:dyDescent="0.2">
      <c r="A7">
        <v>6</v>
      </c>
      <c r="B7">
        <v>2</v>
      </c>
      <c r="C7">
        <v>1</v>
      </c>
      <c r="D7">
        <v>107</v>
      </c>
      <c r="E7">
        <v>0</v>
      </c>
      <c r="F7">
        <v>0</v>
      </c>
      <c r="G7">
        <v>1</v>
      </c>
      <c r="H7">
        <v>9.2592592592592605E-3</v>
      </c>
      <c r="I7">
        <v>0.99074074074074103</v>
      </c>
      <c r="J7">
        <f t="shared" si="0"/>
        <v>0</v>
      </c>
      <c r="K7">
        <f t="shared" si="0"/>
        <v>0</v>
      </c>
      <c r="L7">
        <f>D7/(B7+D7)</f>
        <v>0.98165137614678899</v>
      </c>
      <c r="M7">
        <f>F7/(C7+F7)</f>
        <v>0</v>
      </c>
      <c r="N7">
        <f>D7/(C7+D7)</f>
        <v>0.9907407407407407</v>
      </c>
      <c r="O7">
        <v>0</v>
      </c>
      <c r="P7">
        <f>F7/(F7+B7)</f>
        <v>0</v>
      </c>
      <c r="Q7">
        <f>SUM(B7:F7)</f>
        <v>110</v>
      </c>
      <c r="R7">
        <f>SUM(G7:K7)</f>
        <v>2.0000000000000004</v>
      </c>
    </row>
    <row r="8" spans="1:18" x14ac:dyDescent="0.2">
      <c r="A8">
        <v>7</v>
      </c>
      <c r="B8">
        <v>0</v>
      </c>
      <c r="C8">
        <v>1</v>
      </c>
      <c r="D8">
        <v>107</v>
      </c>
      <c r="E8">
        <v>0</v>
      </c>
      <c r="F8">
        <v>2</v>
      </c>
      <c r="G8">
        <v>0</v>
      </c>
      <c r="H8">
        <v>9.2592592592592605E-3</v>
      </c>
      <c r="I8">
        <v>0.99074074074074103</v>
      </c>
      <c r="J8">
        <f t="shared" si="0"/>
        <v>0</v>
      </c>
      <c r="K8">
        <f t="shared" si="0"/>
        <v>1</v>
      </c>
      <c r="L8">
        <f>D8/(B8+D8)</f>
        <v>1</v>
      </c>
      <c r="M8">
        <f>F8/(C8+F8)</f>
        <v>0.66666666666666663</v>
      </c>
      <c r="N8">
        <f>D8/(C8+D8)</f>
        <v>0.9907407407407407</v>
      </c>
      <c r="O8">
        <v>0</v>
      </c>
      <c r="P8">
        <f>F8/(F8+B8)</f>
        <v>1</v>
      </c>
      <c r="Q8">
        <f>SUM(B8:F8)</f>
        <v>110</v>
      </c>
      <c r="R8">
        <f>SUM(G8:K8)</f>
        <v>2</v>
      </c>
    </row>
    <row r="9" spans="1:18" x14ac:dyDescent="0.2">
      <c r="A9">
        <v>8</v>
      </c>
      <c r="B9">
        <v>2</v>
      </c>
      <c r="C9">
        <v>2</v>
      </c>
      <c r="D9">
        <v>106</v>
      </c>
      <c r="E9">
        <v>0</v>
      </c>
      <c r="F9">
        <v>0</v>
      </c>
      <c r="G9">
        <v>1</v>
      </c>
      <c r="H9">
        <v>1.85185185185185E-2</v>
      </c>
      <c r="I9">
        <v>0.98148148148148195</v>
      </c>
      <c r="J9">
        <f t="shared" si="0"/>
        <v>0</v>
      </c>
      <c r="K9">
        <f t="shared" si="0"/>
        <v>0</v>
      </c>
      <c r="L9">
        <f>D9/(B9+D9)</f>
        <v>0.98148148148148151</v>
      </c>
      <c r="M9">
        <f>F9/(C9+F9)</f>
        <v>0</v>
      </c>
      <c r="N9">
        <f>D9/(C9+D9)</f>
        <v>0.98148148148148151</v>
      </c>
      <c r="O9">
        <v>0</v>
      </c>
      <c r="P9">
        <f>F9/(F9+B9)</f>
        <v>0</v>
      </c>
      <c r="Q9">
        <f>SUM(B9:F9)</f>
        <v>110</v>
      </c>
      <c r="R9">
        <f>SUM(G9:K9)</f>
        <v>2.0000000000000004</v>
      </c>
    </row>
    <row r="10" spans="1:18" x14ac:dyDescent="0.2">
      <c r="A10">
        <v>9</v>
      </c>
      <c r="B10">
        <v>2</v>
      </c>
      <c r="C10">
        <v>1</v>
      </c>
      <c r="D10">
        <v>107</v>
      </c>
      <c r="E10">
        <v>0</v>
      </c>
      <c r="F10">
        <v>0</v>
      </c>
      <c r="G10">
        <v>1</v>
      </c>
      <c r="H10">
        <v>9.2592592592592605E-3</v>
      </c>
      <c r="I10">
        <v>0.99074074074074103</v>
      </c>
      <c r="J10">
        <f t="shared" si="0"/>
        <v>0</v>
      </c>
      <c r="K10">
        <f t="shared" si="0"/>
        <v>0</v>
      </c>
      <c r="L10">
        <f>D10/(B10+D10)</f>
        <v>0.98165137614678899</v>
      </c>
      <c r="M10">
        <f>F10/(C10+F10)</f>
        <v>0</v>
      </c>
      <c r="N10">
        <f>D10/(C10+D10)</f>
        <v>0.9907407407407407</v>
      </c>
      <c r="O10">
        <v>0</v>
      </c>
      <c r="P10">
        <f>F10/(F10+B10)</f>
        <v>0</v>
      </c>
      <c r="Q10">
        <f>SUM(B10:F10)</f>
        <v>110</v>
      </c>
      <c r="R10">
        <f>SUM(G10:K10)</f>
        <v>2.0000000000000004</v>
      </c>
    </row>
    <row r="11" spans="1:18" x14ac:dyDescent="0.2">
      <c r="A11">
        <v>10</v>
      </c>
      <c r="B11">
        <v>2</v>
      </c>
      <c r="C11">
        <v>0</v>
      </c>
      <c r="D11">
        <v>108</v>
      </c>
      <c r="E11">
        <v>0</v>
      </c>
      <c r="F11">
        <v>0</v>
      </c>
      <c r="G11">
        <v>1</v>
      </c>
      <c r="H11">
        <v>0</v>
      </c>
      <c r="I11">
        <v>1</v>
      </c>
      <c r="J11">
        <f t="shared" si="0"/>
        <v>0</v>
      </c>
      <c r="K11">
        <f t="shared" si="0"/>
        <v>0</v>
      </c>
      <c r="L11">
        <f>D11/(B11+D11)</f>
        <v>0.98181818181818181</v>
      </c>
      <c r="M11">
        <v>0</v>
      </c>
      <c r="N11">
        <f>D11/(C11+D11)</f>
        <v>1</v>
      </c>
      <c r="O11">
        <v>0</v>
      </c>
      <c r="P11">
        <f>F11/(F11+B11)</f>
        <v>0</v>
      </c>
      <c r="Q11">
        <f>SUM(B11:F11)</f>
        <v>110</v>
      </c>
      <c r="R11">
        <f>SUM(G11:K11)</f>
        <v>2</v>
      </c>
    </row>
    <row r="12" spans="1:18" x14ac:dyDescent="0.2">
      <c r="A12">
        <v>11</v>
      </c>
      <c r="B12">
        <v>2</v>
      </c>
      <c r="C12">
        <v>1</v>
      </c>
      <c r="D12">
        <v>107</v>
      </c>
      <c r="E12">
        <v>0</v>
      </c>
      <c r="F12">
        <v>0</v>
      </c>
      <c r="G12">
        <v>1</v>
      </c>
      <c r="H12">
        <v>9.2592592592592605E-3</v>
      </c>
      <c r="I12">
        <v>0.99074074074074103</v>
      </c>
      <c r="J12">
        <f t="shared" si="0"/>
        <v>0</v>
      </c>
      <c r="K12">
        <f t="shared" si="0"/>
        <v>0</v>
      </c>
      <c r="L12">
        <f>D12/(B12+D12)</f>
        <v>0.98165137614678899</v>
      </c>
      <c r="M12">
        <f>F12/(C12+F12)</f>
        <v>0</v>
      </c>
      <c r="N12">
        <f>D12/(C12+D12)</f>
        <v>0.9907407407407407</v>
      </c>
      <c r="O12">
        <v>0</v>
      </c>
      <c r="P12">
        <f>F12/(F12+B12)</f>
        <v>0</v>
      </c>
      <c r="Q12">
        <f>SUM(B12:F12)</f>
        <v>110</v>
      </c>
      <c r="R12">
        <f>SUM(G12:K12)</f>
        <v>2.0000000000000004</v>
      </c>
    </row>
    <row r="13" spans="1:18" x14ac:dyDescent="0.2">
      <c r="A13">
        <v>12</v>
      </c>
      <c r="B13">
        <v>1</v>
      </c>
      <c r="C13">
        <v>2</v>
      </c>
      <c r="D13">
        <v>106</v>
      </c>
      <c r="E13">
        <v>0</v>
      </c>
      <c r="F13">
        <v>1</v>
      </c>
      <c r="G13">
        <v>0.5</v>
      </c>
      <c r="H13">
        <v>1.85185185185185E-2</v>
      </c>
      <c r="I13">
        <v>0.98148148148148195</v>
      </c>
      <c r="J13">
        <f t="shared" si="0"/>
        <v>0</v>
      </c>
      <c r="K13">
        <f t="shared" si="0"/>
        <v>0.5</v>
      </c>
      <c r="L13">
        <f>D13/(B13+D13)</f>
        <v>0.99065420560747663</v>
      </c>
      <c r="M13">
        <f>F13/(C13+F13)</f>
        <v>0.33333333333333331</v>
      </c>
      <c r="N13">
        <f>D13/(C13+D13)</f>
        <v>0.98148148148148151</v>
      </c>
      <c r="O13">
        <v>0</v>
      </c>
      <c r="P13">
        <f>F13/(F13+B13)</f>
        <v>0.5</v>
      </c>
      <c r="Q13">
        <f>SUM(B13:F13)</f>
        <v>110</v>
      </c>
      <c r="R13">
        <f>SUM(G13:K13)</f>
        <v>2.0000000000000004</v>
      </c>
    </row>
    <row r="14" spans="1:18" x14ac:dyDescent="0.2">
      <c r="A14">
        <v>13</v>
      </c>
      <c r="B14">
        <v>2</v>
      </c>
      <c r="C14">
        <v>1</v>
      </c>
      <c r="D14">
        <v>107</v>
      </c>
      <c r="E14">
        <v>0</v>
      </c>
      <c r="F14">
        <v>0</v>
      </c>
      <c r="G14">
        <v>1</v>
      </c>
      <c r="H14">
        <v>9.2592592592592605E-3</v>
      </c>
      <c r="I14">
        <v>0.99074074074074103</v>
      </c>
      <c r="J14">
        <f t="shared" si="0"/>
        <v>0</v>
      </c>
      <c r="K14">
        <f t="shared" si="0"/>
        <v>0</v>
      </c>
      <c r="L14">
        <f>D14/(B14+D14)</f>
        <v>0.98165137614678899</v>
      </c>
      <c r="M14">
        <f>F14/(C14+F14)</f>
        <v>0</v>
      </c>
      <c r="N14">
        <f>D14/(C14+D14)</f>
        <v>0.9907407407407407</v>
      </c>
      <c r="O14">
        <v>0</v>
      </c>
      <c r="P14">
        <f>F14/(F14+B14)</f>
        <v>0</v>
      </c>
      <c r="Q14">
        <f>SUM(B14:F14)</f>
        <v>110</v>
      </c>
      <c r="R14">
        <f>SUM(G14:K14)</f>
        <v>2.0000000000000004</v>
      </c>
    </row>
    <row r="15" spans="1:18" x14ac:dyDescent="0.2">
      <c r="A15">
        <v>14</v>
      </c>
      <c r="B15">
        <v>0</v>
      </c>
      <c r="C15">
        <v>0</v>
      </c>
      <c r="D15">
        <v>108</v>
      </c>
      <c r="E15">
        <v>0</v>
      </c>
      <c r="F15">
        <v>2</v>
      </c>
      <c r="G15">
        <v>0</v>
      </c>
      <c r="H15">
        <v>0</v>
      </c>
      <c r="I15">
        <v>1</v>
      </c>
      <c r="J15">
        <f t="shared" si="0"/>
        <v>0</v>
      </c>
      <c r="K15">
        <f t="shared" si="0"/>
        <v>1</v>
      </c>
      <c r="L15">
        <f>D15/(B15+D15)</f>
        <v>1</v>
      </c>
      <c r="M15">
        <f>F15/(C15+F15)</f>
        <v>1</v>
      </c>
      <c r="N15">
        <f>D15/(C15+D15)</f>
        <v>1</v>
      </c>
      <c r="O15">
        <v>0</v>
      </c>
      <c r="P15">
        <f>F15/(F15+B15)</f>
        <v>1</v>
      </c>
      <c r="Q15">
        <f>SUM(B15:F15)</f>
        <v>110</v>
      </c>
      <c r="R15">
        <f>SUM(G15:K15)</f>
        <v>2</v>
      </c>
    </row>
    <row r="16" spans="1:18" x14ac:dyDescent="0.2">
      <c r="A16">
        <v>15</v>
      </c>
      <c r="B16">
        <v>0</v>
      </c>
      <c r="C16">
        <v>2</v>
      </c>
      <c r="D16">
        <v>106</v>
      </c>
      <c r="E16">
        <v>0</v>
      </c>
      <c r="F16">
        <v>2</v>
      </c>
      <c r="G16">
        <v>0</v>
      </c>
      <c r="H16">
        <v>1.85185185185185E-2</v>
      </c>
      <c r="I16">
        <v>0.98148148148148195</v>
      </c>
      <c r="J16">
        <f t="shared" si="0"/>
        <v>0</v>
      </c>
      <c r="K16">
        <f t="shared" si="0"/>
        <v>1</v>
      </c>
      <c r="L16">
        <f>D16/(B16+D16)</f>
        <v>1</v>
      </c>
      <c r="M16">
        <f>F16/(C16+F16)</f>
        <v>0.5</v>
      </c>
      <c r="N16">
        <f>D16/(C16+D16)</f>
        <v>0.98148148148148151</v>
      </c>
      <c r="O16">
        <v>0</v>
      </c>
      <c r="P16">
        <f>F16/(F16+B16)</f>
        <v>1</v>
      </c>
      <c r="Q16">
        <f>SUM(B16:F16)</f>
        <v>110</v>
      </c>
      <c r="R16">
        <f>SUM(G16:K16)</f>
        <v>2.0000000000000004</v>
      </c>
    </row>
    <row r="17" spans="1:18" x14ac:dyDescent="0.2">
      <c r="A17">
        <v>16</v>
      </c>
      <c r="B17">
        <v>0</v>
      </c>
      <c r="C17">
        <v>1</v>
      </c>
      <c r="D17">
        <v>107</v>
      </c>
      <c r="E17">
        <v>0</v>
      </c>
      <c r="F17">
        <v>2</v>
      </c>
      <c r="G17">
        <v>0</v>
      </c>
      <c r="H17">
        <v>9.2592592592592605E-3</v>
      </c>
      <c r="I17">
        <v>0.99074074074074103</v>
      </c>
      <c r="J17">
        <f t="shared" si="0"/>
        <v>0</v>
      </c>
      <c r="K17">
        <f t="shared" si="0"/>
        <v>1</v>
      </c>
      <c r="L17">
        <f>D17/(B17+D17)</f>
        <v>1</v>
      </c>
      <c r="M17">
        <f>F17/(C17+F17)</f>
        <v>0.66666666666666663</v>
      </c>
      <c r="N17">
        <f>D17/(C17+D17)</f>
        <v>0.9907407407407407</v>
      </c>
      <c r="O17">
        <v>0</v>
      </c>
      <c r="P17">
        <f>F17/(F17+B17)</f>
        <v>1</v>
      </c>
      <c r="Q17">
        <f>SUM(B17:F17)</f>
        <v>110</v>
      </c>
      <c r="R17">
        <f>SUM(G17:K17)</f>
        <v>2</v>
      </c>
    </row>
    <row r="18" spans="1:18" x14ac:dyDescent="0.2">
      <c r="A18">
        <v>17</v>
      </c>
      <c r="B18">
        <v>2</v>
      </c>
      <c r="C18">
        <v>0</v>
      </c>
      <c r="D18">
        <v>108</v>
      </c>
      <c r="E18">
        <v>0</v>
      </c>
      <c r="F18">
        <v>0</v>
      </c>
      <c r="G18">
        <v>1</v>
      </c>
      <c r="H18">
        <v>0</v>
      </c>
      <c r="I18">
        <v>1</v>
      </c>
      <c r="J18">
        <f t="shared" si="0"/>
        <v>0</v>
      </c>
      <c r="K18">
        <f t="shared" si="0"/>
        <v>0</v>
      </c>
      <c r="L18">
        <f>D18/(B18+D18)</f>
        <v>0.98181818181818181</v>
      </c>
      <c r="M18">
        <v>0</v>
      </c>
      <c r="N18">
        <f>D18/(C18+D18)</f>
        <v>1</v>
      </c>
      <c r="O18">
        <v>0</v>
      </c>
      <c r="P18">
        <f>F18/(F18+B18)</f>
        <v>0</v>
      </c>
      <c r="Q18">
        <f>SUM(B18:F18)</f>
        <v>110</v>
      </c>
      <c r="R18">
        <f>SUM(G18:K18)</f>
        <v>2</v>
      </c>
    </row>
    <row r="19" spans="1:18" x14ac:dyDescent="0.2">
      <c r="A19">
        <v>18</v>
      </c>
      <c r="B19">
        <v>2</v>
      </c>
      <c r="C19">
        <v>2</v>
      </c>
      <c r="D19">
        <v>106</v>
      </c>
      <c r="E19">
        <v>0</v>
      </c>
      <c r="F19">
        <v>0</v>
      </c>
      <c r="G19">
        <v>1</v>
      </c>
      <c r="H19">
        <v>1.85185185185185E-2</v>
      </c>
      <c r="I19">
        <v>0.98148148148148195</v>
      </c>
      <c r="J19">
        <f t="shared" si="0"/>
        <v>0</v>
      </c>
      <c r="K19">
        <f t="shared" si="0"/>
        <v>0</v>
      </c>
      <c r="L19">
        <f>D19/(B19+D19)</f>
        <v>0.98148148148148151</v>
      </c>
      <c r="M19">
        <f>F19/(C19+F19)</f>
        <v>0</v>
      </c>
      <c r="N19">
        <f>D19/(C19+D19)</f>
        <v>0.98148148148148151</v>
      </c>
      <c r="O19">
        <v>0</v>
      </c>
      <c r="P19">
        <f>F19/(F19+B19)</f>
        <v>0</v>
      </c>
      <c r="Q19">
        <f>SUM(B19:F19)</f>
        <v>110</v>
      </c>
      <c r="R19">
        <f>SUM(G19:K19)</f>
        <v>2.0000000000000004</v>
      </c>
    </row>
    <row r="20" spans="1:18" x14ac:dyDescent="0.2">
      <c r="A20">
        <v>19</v>
      </c>
      <c r="B20">
        <v>2</v>
      </c>
      <c r="C20">
        <v>1</v>
      </c>
      <c r="D20">
        <v>107</v>
      </c>
      <c r="E20">
        <v>0</v>
      </c>
      <c r="F20">
        <v>0</v>
      </c>
      <c r="G20">
        <v>1</v>
      </c>
      <c r="H20">
        <v>9.2592592592592605E-3</v>
      </c>
      <c r="I20">
        <v>0.99074074074074103</v>
      </c>
      <c r="J20">
        <f t="shared" si="0"/>
        <v>0</v>
      </c>
      <c r="K20">
        <f t="shared" si="0"/>
        <v>0</v>
      </c>
      <c r="L20">
        <f>D20/(B20+D20)</f>
        <v>0.98165137614678899</v>
      </c>
      <c r="M20">
        <f>F20/(C20+F20)</f>
        <v>0</v>
      </c>
      <c r="N20">
        <f>D20/(C20+D20)</f>
        <v>0.9907407407407407</v>
      </c>
      <c r="O20">
        <v>0</v>
      </c>
      <c r="P20">
        <f>F20/(F20+B20)</f>
        <v>0</v>
      </c>
      <c r="Q20">
        <f>SUM(B20:F20)</f>
        <v>110</v>
      </c>
      <c r="R20">
        <f>SUM(G20:K20)</f>
        <v>2.0000000000000004</v>
      </c>
    </row>
    <row r="21" spans="1:18" x14ac:dyDescent="0.2">
      <c r="A21">
        <v>20</v>
      </c>
      <c r="B21">
        <v>0</v>
      </c>
      <c r="C21">
        <v>2</v>
      </c>
      <c r="D21">
        <v>106</v>
      </c>
      <c r="E21">
        <v>0</v>
      </c>
      <c r="F21">
        <v>2</v>
      </c>
      <c r="G21">
        <v>0</v>
      </c>
      <c r="H21">
        <v>1.85185185185185E-2</v>
      </c>
      <c r="I21">
        <v>0.98148148148148195</v>
      </c>
      <c r="J21">
        <f t="shared" si="0"/>
        <v>0</v>
      </c>
      <c r="K21">
        <f t="shared" si="0"/>
        <v>1</v>
      </c>
      <c r="L21">
        <f>D21/(B21+D21)</f>
        <v>1</v>
      </c>
      <c r="M21">
        <f>F21/(C21+F21)</f>
        <v>0.5</v>
      </c>
      <c r="N21">
        <f>D21/(C21+D21)</f>
        <v>0.98148148148148151</v>
      </c>
      <c r="O21">
        <v>0</v>
      </c>
      <c r="P21">
        <f>F21/(F21+B21)</f>
        <v>1</v>
      </c>
      <c r="Q21">
        <f>SUM(B21:F21)</f>
        <v>110</v>
      </c>
      <c r="R21">
        <f>SUM(G21:K21)</f>
        <v>2.0000000000000004</v>
      </c>
    </row>
    <row r="22" spans="1:18" x14ac:dyDescent="0.2">
      <c r="A22">
        <v>21</v>
      </c>
      <c r="B22">
        <v>0</v>
      </c>
      <c r="C22">
        <v>0</v>
      </c>
      <c r="D22">
        <v>108</v>
      </c>
      <c r="E22">
        <v>0</v>
      </c>
      <c r="F22">
        <v>2</v>
      </c>
      <c r="G22">
        <v>0</v>
      </c>
      <c r="H22">
        <v>0</v>
      </c>
      <c r="I22">
        <v>1</v>
      </c>
      <c r="J22">
        <f t="shared" si="0"/>
        <v>0</v>
      </c>
      <c r="K22">
        <f t="shared" si="0"/>
        <v>1</v>
      </c>
      <c r="L22">
        <f>D22/(B22+D22)</f>
        <v>1</v>
      </c>
      <c r="M22">
        <f>F22/(C22+F22)</f>
        <v>1</v>
      </c>
      <c r="N22">
        <f>D22/(C22+D22)</f>
        <v>1</v>
      </c>
      <c r="O22">
        <v>0</v>
      </c>
      <c r="P22">
        <f>F22/(F22+B22)</f>
        <v>1</v>
      </c>
      <c r="Q22">
        <f>SUM(B22:F22)</f>
        <v>110</v>
      </c>
      <c r="R22">
        <f>SUM(G22:K22)</f>
        <v>2</v>
      </c>
    </row>
    <row r="23" spans="1:18" x14ac:dyDescent="0.2">
      <c r="A23">
        <v>22</v>
      </c>
      <c r="B23">
        <v>0</v>
      </c>
      <c r="C23">
        <v>2</v>
      </c>
      <c r="D23">
        <v>106</v>
      </c>
      <c r="E23">
        <v>0</v>
      </c>
      <c r="F23">
        <v>2</v>
      </c>
      <c r="G23">
        <v>0</v>
      </c>
      <c r="H23">
        <v>1.85185185185185E-2</v>
      </c>
      <c r="I23">
        <v>0.98148148148148195</v>
      </c>
      <c r="J23">
        <f t="shared" si="0"/>
        <v>0</v>
      </c>
      <c r="K23">
        <f t="shared" si="0"/>
        <v>1</v>
      </c>
      <c r="L23">
        <f>D23/(B23+D23)</f>
        <v>1</v>
      </c>
      <c r="M23">
        <f>F23/(C23+F23)</f>
        <v>0.5</v>
      </c>
      <c r="N23">
        <f>D23/(C23+D23)</f>
        <v>0.98148148148148151</v>
      </c>
      <c r="O23">
        <v>0</v>
      </c>
      <c r="P23">
        <f>F23/(F23+B23)</f>
        <v>1</v>
      </c>
      <c r="Q23">
        <f>SUM(B23:F23)</f>
        <v>110</v>
      </c>
      <c r="R23">
        <f>SUM(G23:K23)</f>
        <v>2.0000000000000004</v>
      </c>
    </row>
    <row r="24" spans="1:18" x14ac:dyDescent="0.2">
      <c r="A24">
        <v>23</v>
      </c>
      <c r="B24">
        <v>0</v>
      </c>
      <c r="C24">
        <v>1</v>
      </c>
      <c r="D24">
        <v>107</v>
      </c>
      <c r="E24">
        <v>0</v>
      </c>
      <c r="F24">
        <v>2</v>
      </c>
      <c r="G24">
        <v>0</v>
      </c>
      <c r="H24">
        <v>9.2592592592592605E-3</v>
      </c>
      <c r="I24">
        <v>0.99074074074074103</v>
      </c>
      <c r="J24">
        <f t="shared" si="0"/>
        <v>0</v>
      </c>
      <c r="K24">
        <f t="shared" si="0"/>
        <v>1</v>
      </c>
      <c r="L24">
        <f>D24/(B24+D24)</f>
        <v>1</v>
      </c>
      <c r="M24">
        <f>F24/(C24+F24)</f>
        <v>0.66666666666666663</v>
      </c>
      <c r="N24">
        <f>D24/(C24+D24)</f>
        <v>0.9907407407407407</v>
      </c>
      <c r="O24">
        <v>0</v>
      </c>
      <c r="P24">
        <f>F24/(F24+B24)</f>
        <v>1</v>
      </c>
      <c r="Q24">
        <f>SUM(B24:F24)</f>
        <v>110</v>
      </c>
      <c r="R24">
        <f>SUM(G24:K24)</f>
        <v>2</v>
      </c>
    </row>
    <row r="25" spans="1:18" x14ac:dyDescent="0.2">
      <c r="A25">
        <v>24</v>
      </c>
      <c r="B25">
        <v>0</v>
      </c>
      <c r="C25">
        <v>0</v>
      </c>
      <c r="D25">
        <v>108</v>
      </c>
      <c r="E25">
        <v>0</v>
      </c>
      <c r="F25">
        <v>2</v>
      </c>
      <c r="G25">
        <v>0</v>
      </c>
      <c r="H25">
        <v>0</v>
      </c>
      <c r="I25">
        <v>1</v>
      </c>
      <c r="J25">
        <f t="shared" si="0"/>
        <v>0</v>
      </c>
      <c r="K25">
        <f t="shared" si="0"/>
        <v>1</v>
      </c>
      <c r="L25">
        <f>D25/(B25+D25)</f>
        <v>1</v>
      </c>
      <c r="M25">
        <f>F25/(C25+F25)</f>
        <v>1</v>
      </c>
      <c r="N25">
        <f>D25/(C25+D25)</f>
        <v>1</v>
      </c>
      <c r="O25">
        <v>0</v>
      </c>
      <c r="P25">
        <f>F25/(F25+B25)</f>
        <v>1</v>
      </c>
      <c r="Q25">
        <f>SUM(B25:F25)</f>
        <v>110</v>
      </c>
      <c r="R25">
        <f>SUM(G25:K25)</f>
        <v>2</v>
      </c>
    </row>
    <row r="26" spans="1:18" x14ac:dyDescent="0.2">
      <c r="A26">
        <v>25</v>
      </c>
      <c r="B26">
        <v>2</v>
      </c>
      <c r="C26">
        <v>1</v>
      </c>
      <c r="D26">
        <v>107</v>
      </c>
      <c r="E26">
        <v>0</v>
      </c>
      <c r="F26">
        <v>0</v>
      </c>
      <c r="G26">
        <v>1</v>
      </c>
      <c r="H26">
        <v>9.2592592592592605E-3</v>
      </c>
      <c r="I26">
        <v>0.99074074074074103</v>
      </c>
      <c r="J26">
        <f t="shared" si="0"/>
        <v>0</v>
      </c>
      <c r="K26">
        <f t="shared" si="0"/>
        <v>0</v>
      </c>
      <c r="L26">
        <f>D26/(B26+D26)</f>
        <v>0.98165137614678899</v>
      </c>
      <c r="M26">
        <f>F26/(C26+F26)</f>
        <v>0</v>
      </c>
      <c r="N26">
        <f>D26/(C26+D26)</f>
        <v>0.9907407407407407</v>
      </c>
      <c r="O26">
        <v>0</v>
      </c>
      <c r="P26">
        <f>F26/(F26+B26)</f>
        <v>0</v>
      </c>
      <c r="Q26">
        <f>SUM(B26:F26)</f>
        <v>110</v>
      </c>
      <c r="R26">
        <f>SUM(G26:K26)</f>
        <v>2.0000000000000004</v>
      </c>
    </row>
    <row r="27" spans="1:18" x14ac:dyDescent="0.2">
      <c r="A27">
        <v>26</v>
      </c>
      <c r="B27">
        <v>0</v>
      </c>
      <c r="C27">
        <v>0</v>
      </c>
      <c r="D27">
        <v>108</v>
      </c>
      <c r="E27">
        <v>0</v>
      </c>
      <c r="F27">
        <v>2</v>
      </c>
      <c r="G27">
        <v>0</v>
      </c>
      <c r="H27">
        <v>0</v>
      </c>
      <c r="I27">
        <v>1</v>
      </c>
      <c r="J27">
        <f t="shared" si="0"/>
        <v>0</v>
      </c>
      <c r="K27">
        <f t="shared" si="0"/>
        <v>1</v>
      </c>
      <c r="L27">
        <f>D27/(B27+D27)</f>
        <v>1</v>
      </c>
      <c r="M27">
        <f>F27/(C27+F27)</f>
        <v>1</v>
      </c>
      <c r="N27">
        <f>D27/(C27+D27)</f>
        <v>1</v>
      </c>
      <c r="O27">
        <v>0</v>
      </c>
      <c r="P27">
        <f>F27/(F27+B27)</f>
        <v>1</v>
      </c>
      <c r="Q27">
        <f>SUM(B27:F27)</f>
        <v>110</v>
      </c>
      <c r="R27">
        <f>SUM(G27:K27)</f>
        <v>2</v>
      </c>
    </row>
    <row r="28" spans="1:18" x14ac:dyDescent="0.2">
      <c r="A28">
        <v>27</v>
      </c>
      <c r="B28">
        <v>0</v>
      </c>
      <c r="C28">
        <v>1</v>
      </c>
      <c r="D28">
        <v>107</v>
      </c>
      <c r="E28">
        <v>0</v>
      </c>
      <c r="F28">
        <v>2</v>
      </c>
      <c r="G28">
        <v>0</v>
      </c>
      <c r="H28">
        <v>9.2592592592592605E-3</v>
      </c>
      <c r="I28">
        <v>0.99074074074074103</v>
      </c>
      <c r="J28">
        <f t="shared" si="0"/>
        <v>0</v>
      </c>
      <c r="K28">
        <f t="shared" si="0"/>
        <v>1</v>
      </c>
      <c r="L28">
        <f>D28/(B28+D28)</f>
        <v>1</v>
      </c>
      <c r="M28">
        <f>F28/(C28+F28)</f>
        <v>0.66666666666666663</v>
      </c>
      <c r="N28">
        <f>D28/(C28+D28)</f>
        <v>0.9907407407407407</v>
      </c>
      <c r="O28">
        <v>0</v>
      </c>
      <c r="P28">
        <f>F28/(F28+B28)</f>
        <v>1</v>
      </c>
      <c r="Q28">
        <f>SUM(B28:F28)</f>
        <v>110</v>
      </c>
      <c r="R28">
        <f>SUM(G28:K28)</f>
        <v>2</v>
      </c>
    </row>
    <row r="29" spans="1:18" x14ac:dyDescent="0.2">
      <c r="A29">
        <v>28</v>
      </c>
      <c r="B29">
        <v>0</v>
      </c>
      <c r="C29">
        <v>2</v>
      </c>
      <c r="D29">
        <v>106</v>
      </c>
      <c r="E29">
        <v>0</v>
      </c>
      <c r="F29">
        <v>2</v>
      </c>
      <c r="G29">
        <v>0</v>
      </c>
      <c r="H29">
        <v>1.85185185185185E-2</v>
      </c>
      <c r="I29">
        <v>0.98148148148148195</v>
      </c>
      <c r="J29">
        <f t="shared" si="0"/>
        <v>0</v>
      </c>
      <c r="K29">
        <f t="shared" si="0"/>
        <v>1</v>
      </c>
      <c r="L29">
        <f>D29/(B29+D29)</f>
        <v>1</v>
      </c>
      <c r="M29">
        <f>F29/(C29+F29)</f>
        <v>0.5</v>
      </c>
      <c r="N29">
        <f>D29/(C29+D29)</f>
        <v>0.98148148148148151</v>
      </c>
      <c r="O29">
        <v>0</v>
      </c>
      <c r="P29">
        <f>F29/(F29+B29)</f>
        <v>1</v>
      </c>
      <c r="Q29">
        <f>SUM(B29:F29)</f>
        <v>110</v>
      </c>
      <c r="R29">
        <f>SUM(G29:K29)</f>
        <v>2.0000000000000004</v>
      </c>
    </row>
    <row r="30" spans="1:18" x14ac:dyDescent="0.2">
      <c r="A30">
        <v>29</v>
      </c>
      <c r="B30">
        <v>2</v>
      </c>
      <c r="C30">
        <v>0</v>
      </c>
      <c r="D30">
        <v>108</v>
      </c>
      <c r="E30">
        <v>0</v>
      </c>
      <c r="F30">
        <v>0</v>
      </c>
      <c r="G30">
        <v>1</v>
      </c>
      <c r="H30">
        <v>0</v>
      </c>
      <c r="I30">
        <v>1</v>
      </c>
      <c r="J30">
        <f t="shared" si="0"/>
        <v>0</v>
      </c>
      <c r="K30">
        <f t="shared" si="0"/>
        <v>0</v>
      </c>
      <c r="L30">
        <f>D30/(B30+D30)</f>
        <v>0.98181818181818181</v>
      </c>
      <c r="M30">
        <v>0</v>
      </c>
      <c r="N30">
        <f>D30/(C30+D30)</f>
        <v>1</v>
      </c>
      <c r="O30">
        <v>0</v>
      </c>
      <c r="P30">
        <f>F30/(F30+B30)</f>
        <v>0</v>
      </c>
      <c r="Q30">
        <f>SUM(B30:F30)</f>
        <v>110</v>
      </c>
      <c r="R30">
        <f>SUM(G30:K30)</f>
        <v>2</v>
      </c>
    </row>
    <row r="31" spans="1:18" x14ac:dyDescent="0.2">
      <c r="A31">
        <v>30</v>
      </c>
      <c r="B31">
        <v>0</v>
      </c>
      <c r="C31">
        <v>1</v>
      </c>
      <c r="D31">
        <v>107</v>
      </c>
      <c r="E31">
        <v>0</v>
      </c>
      <c r="F31">
        <v>2</v>
      </c>
      <c r="G31">
        <v>0</v>
      </c>
      <c r="H31">
        <v>9.2592592592592605E-3</v>
      </c>
      <c r="I31">
        <v>0.99074074074074103</v>
      </c>
      <c r="J31">
        <f t="shared" si="0"/>
        <v>0</v>
      </c>
      <c r="K31">
        <f t="shared" si="0"/>
        <v>1</v>
      </c>
      <c r="L31">
        <f>D31/(B31+D31)</f>
        <v>1</v>
      </c>
      <c r="M31">
        <f>F31/(C31+F31)</f>
        <v>0.66666666666666663</v>
      </c>
      <c r="N31">
        <f>D31/(C31+D31)</f>
        <v>0.9907407407407407</v>
      </c>
      <c r="O31">
        <v>0</v>
      </c>
      <c r="P31">
        <f>F31/(F31+B31)</f>
        <v>1</v>
      </c>
      <c r="Q31">
        <f>SUM(B31:F31)</f>
        <v>110</v>
      </c>
      <c r="R31">
        <f>SUM(G31:K31)</f>
        <v>2</v>
      </c>
    </row>
    <row r="32" spans="1:18" x14ac:dyDescent="0.2">
      <c r="A32">
        <v>31</v>
      </c>
      <c r="B32">
        <v>0</v>
      </c>
      <c r="C32">
        <v>4</v>
      </c>
      <c r="D32">
        <v>104</v>
      </c>
      <c r="E32">
        <v>0</v>
      </c>
      <c r="F32">
        <v>2</v>
      </c>
      <c r="G32">
        <v>0</v>
      </c>
      <c r="H32">
        <v>3.7037037037037E-2</v>
      </c>
      <c r="I32">
        <v>0.96296296296296302</v>
      </c>
      <c r="J32">
        <f t="shared" si="0"/>
        <v>0</v>
      </c>
      <c r="K32">
        <f t="shared" si="0"/>
        <v>1</v>
      </c>
      <c r="L32">
        <f>D32/(B32+D32)</f>
        <v>1</v>
      </c>
      <c r="M32">
        <f>F32/(C32+F32)</f>
        <v>0.33333333333333331</v>
      </c>
      <c r="N32">
        <f>D32/(C32+D32)</f>
        <v>0.96296296296296291</v>
      </c>
      <c r="O32">
        <v>0</v>
      </c>
      <c r="P32">
        <f>F32/(F32+B32)</f>
        <v>1</v>
      </c>
      <c r="Q32">
        <f>SUM(B32:F32)</f>
        <v>110</v>
      </c>
      <c r="R32">
        <f>SUM(G32:K32)</f>
        <v>2</v>
      </c>
    </row>
    <row r="33" spans="1:18" x14ac:dyDescent="0.2">
      <c r="A33">
        <v>32</v>
      </c>
      <c r="B33">
        <v>0</v>
      </c>
      <c r="C33">
        <v>2</v>
      </c>
      <c r="D33">
        <v>106</v>
      </c>
      <c r="E33">
        <v>0</v>
      </c>
      <c r="F33">
        <v>2</v>
      </c>
      <c r="G33">
        <v>0</v>
      </c>
      <c r="H33">
        <v>1.85185185185185E-2</v>
      </c>
      <c r="I33">
        <v>0.98148148148148195</v>
      </c>
      <c r="J33">
        <f t="shared" si="0"/>
        <v>0</v>
      </c>
      <c r="K33">
        <f t="shared" si="0"/>
        <v>1</v>
      </c>
      <c r="L33">
        <f>D33/(B33+D33)</f>
        <v>1</v>
      </c>
      <c r="M33">
        <f>F33/(C33+F33)</f>
        <v>0.5</v>
      </c>
      <c r="N33">
        <f>D33/(C33+D33)</f>
        <v>0.98148148148148151</v>
      </c>
      <c r="O33">
        <v>0</v>
      </c>
      <c r="P33">
        <f>F33/(F33+B33)</f>
        <v>1</v>
      </c>
      <c r="Q33">
        <f>SUM(B33:F33)</f>
        <v>110</v>
      </c>
      <c r="R33">
        <f>SUM(G33:K33)</f>
        <v>2.0000000000000004</v>
      </c>
    </row>
    <row r="34" spans="1:18" x14ac:dyDescent="0.2">
      <c r="A34">
        <v>33</v>
      </c>
      <c r="B34">
        <v>2</v>
      </c>
      <c r="C34">
        <v>2</v>
      </c>
      <c r="D34">
        <v>106</v>
      </c>
      <c r="E34">
        <v>0</v>
      </c>
      <c r="F34">
        <v>0</v>
      </c>
      <c r="G34">
        <v>1</v>
      </c>
      <c r="H34">
        <v>1.85185185185185E-2</v>
      </c>
      <c r="I34">
        <v>0.98148148148148195</v>
      </c>
      <c r="J34">
        <f t="shared" si="0"/>
        <v>0</v>
      </c>
      <c r="K34">
        <f t="shared" si="0"/>
        <v>0</v>
      </c>
      <c r="L34">
        <f>D34/(B34+D34)</f>
        <v>0.98148148148148151</v>
      </c>
      <c r="M34">
        <f>F34/(C34+F34)</f>
        <v>0</v>
      </c>
      <c r="N34">
        <f>D34/(C34+D34)</f>
        <v>0.98148148148148151</v>
      </c>
      <c r="O34">
        <v>0</v>
      </c>
      <c r="P34">
        <f>F34/(F34+B34)</f>
        <v>0</v>
      </c>
      <c r="Q34">
        <f>SUM(B34:F34)</f>
        <v>110</v>
      </c>
      <c r="R34">
        <f>SUM(G34:K34)</f>
        <v>2.0000000000000004</v>
      </c>
    </row>
    <row r="35" spans="1:18" x14ac:dyDescent="0.2">
      <c r="A35">
        <v>34</v>
      </c>
      <c r="B35">
        <v>0</v>
      </c>
      <c r="C35">
        <v>3</v>
      </c>
      <c r="D35">
        <v>105</v>
      </c>
      <c r="E35">
        <v>0</v>
      </c>
      <c r="F35">
        <v>2</v>
      </c>
      <c r="G35">
        <v>0</v>
      </c>
      <c r="H35">
        <v>2.7777777777777801E-2</v>
      </c>
      <c r="I35">
        <v>0.97222222222222199</v>
      </c>
      <c r="J35">
        <f t="shared" si="0"/>
        <v>0</v>
      </c>
      <c r="K35">
        <f t="shared" si="0"/>
        <v>1</v>
      </c>
      <c r="L35">
        <f>D35/(B35+D35)</f>
        <v>1</v>
      </c>
      <c r="M35">
        <f>F35/(C35+F35)</f>
        <v>0.4</v>
      </c>
      <c r="N35">
        <f>D35/(C35+D35)</f>
        <v>0.97222222222222221</v>
      </c>
      <c r="O35">
        <v>0</v>
      </c>
      <c r="P35">
        <f>F35/(F35+B35)</f>
        <v>1</v>
      </c>
      <c r="Q35">
        <f>SUM(B35:F35)</f>
        <v>110</v>
      </c>
      <c r="R35">
        <f>SUM(G35:K35)</f>
        <v>1.9999999999999998</v>
      </c>
    </row>
    <row r="36" spans="1:18" x14ac:dyDescent="0.2">
      <c r="A36">
        <v>35</v>
      </c>
      <c r="B36">
        <v>2</v>
      </c>
      <c r="C36">
        <v>1</v>
      </c>
      <c r="D36">
        <v>107</v>
      </c>
      <c r="E36">
        <v>0</v>
      </c>
      <c r="F36">
        <v>0</v>
      </c>
      <c r="G36">
        <v>1</v>
      </c>
      <c r="H36">
        <v>9.2592592592592605E-3</v>
      </c>
      <c r="I36">
        <v>0.99074074074074103</v>
      </c>
      <c r="J36">
        <f t="shared" si="0"/>
        <v>0</v>
      </c>
      <c r="K36">
        <f t="shared" si="0"/>
        <v>0</v>
      </c>
      <c r="L36">
        <f>D36/(B36+D36)</f>
        <v>0.98165137614678899</v>
      </c>
      <c r="M36">
        <f>F36/(C36+F36)</f>
        <v>0</v>
      </c>
      <c r="N36">
        <f>D36/(C36+D36)</f>
        <v>0.9907407407407407</v>
      </c>
      <c r="O36">
        <v>0</v>
      </c>
      <c r="P36">
        <f>F36/(F36+B36)</f>
        <v>0</v>
      </c>
      <c r="Q36">
        <f>SUM(B36:F36)</f>
        <v>110</v>
      </c>
      <c r="R36">
        <f>SUM(G36:K36)</f>
        <v>2.0000000000000004</v>
      </c>
    </row>
    <row r="37" spans="1:18" x14ac:dyDescent="0.2">
      <c r="A37">
        <v>36</v>
      </c>
      <c r="B37">
        <v>2</v>
      </c>
      <c r="C37">
        <v>1</v>
      </c>
      <c r="D37">
        <v>107</v>
      </c>
      <c r="E37">
        <v>0</v>
      </c>
      <c r="F37">
        <v>0</v>
      </c>
      <c r="G37">
        <v>1</v>
      </c>
      <c r="H37">
        <v>9.2592592592592605E-3</v>
      </c>
      <c r="I37">
        <v>0.99074074074074103</v>
      </c>
      <c r="J37">
        <f t="shared" si="0"/>
        <v>0</v>
      </c>
      <c r="K37">
        <f t="shared" si="0"/>
        <v>0</v>
      </c>
      <c r="L37">
        <f>D37/(B37+D37)</f>
        <v>0.98165137614678899</v>
      </c>
      <c r="M37">
        <f>F37/(C37+F37)</f>
        <v>0</v>
      </c>
      <c r="N37">
        <f>D37/(C37+D37)</f>
        <v>0.9907407407407407</v>
      </c>
      <c r="O37">
        <v>0</v>
      </c>
      <c r="P37">
        <f>F37/(F37+B37)</f>
        <v>0</v>
      </c>
      <c r="Q37">
        <f>SUM(B37:F37)</f>
        <v>110</v>
      </c>
      <c r="R37">
        <f>SUM(G37:K37)</f>
        <v>2.0000000000000004</v>
      </c>
    </row>
    <row r="38" spans="1:18" x14ac:dyDescent="0.2">
      <c r="A38">
        <v>37</v>
      </c>
      <c r="B38">
        <v>2</v>
      </c>
      <c r="C38">
        <v>0</v>
      </c>
      <c r="D38">
        <v>108</v>
      </c>
      <c r="E38">
        <v>0</v>
      </c>
      <c r="F38">
        <v>0</v>
      </c>
      <c r="G38">
        <v>1</v>
      </c>
      <c r="H38">
        <v>0</v>
      </c>
      <c r="I38">
        <v>1</v>
      </c>
      <c r="J38">
        <f t="shared" si="0"/>
        <v>0</v>
      </c>
      <c r="K38">
        <f t="shared" si="0"/>
        <v>0</v>
      </c>
      <c r="L38">
        <f>D38/(B38+D38)</f>
        <v>0.98181818181818181</v>
      </c>
      <c r="M38">
        <v>0</v>
      </c>
      <c r="N38">
        <f>D38/(C38+D38)</f>
        <v>1</v>
      </c>
      <c r="O38">
        <v>0</v>
      </c>
      <c r="P38">
        <f>F38/(F38+B38)</f>
        <v>0</v>
      </c>
      <c r="Q38">
        <f>SUM(B38:F38)</f>
        <v>110</v>
      </c>
      <c r="R38">
        <f>SUM(G38:K38)</f>
        <v>2</v>
      </c>
    </row>
    <row r="39" spans="1:18" x14ac:dyDescent="0.2">
      <c r="A39">
        <v>38</v>
      </c>
      <c r="B39">
        <v>2</v>
      </c>
      <c r="C39">
        <v>2</v>
      </c>
      <c r="D39">
        <v>106</v>
      </c>
      <c r="E39">
        <v>0</v>
      </c>
      <c r="F39">
        <v>0</v>
      </c>
      <c r="G39">
        <v>1</v>
      </c>
      <c r="H39">
        <v>1.85185185185185E-2</v>
      </c>
      <c r="I39">
        <v>0.98148148148148195</v>
      </c>
      <c r="J39">
        <f t="shared" si="0"/>
        <v>0</v>
      </c>
      <c r="K39">
        <f t="shared" si="0"/>
        <v>0</v>
      </c>
      <c r="L39">
        <f>D39/(B39+D39)</f>
        <v>0.98148148148148151</v>
      </c>
      <c r="M39">
        <f>F39/(C39+F39)</f>
        <v>0</v>
      </c>
      <c r="N39">
        <f>D39/(C39+D39)</f>
        <v>0.98148148148148151</v>
      </c>
      <c r="O39">
        <v>0</v>
      </c>
      <c r="P39">
        <f>F39/(F39+B39)</f>
        <v>0</v>
      </c>
      <c r="Q39">
        <f>SUM(B39:F39)</f>
        <v>110</v>
      </c>
      <c r="R39">
        <f>SUM(G39:K39)</f>
        <v>2.0000000000000004</v>
      </c>
    </row>
    <row r="40" spans="1:18" x14ac:dyDescent="0.2">
      <c r="A40">
        <v>39</v>
      </c>
      <c r="B40">
        <v>0</v>
      </c>
      <c r="C40">
        <v>1</v>
      </c>
      <c r="D40">
        <v>107</v>
      </c>
      <c r="E40">
        <v>0</v>
      </c>
      <c r="F40">
        <v>2</v>
      </c>
      <c r="G40">
        <v>0</v>
      </c>
      <c r="H40">
        <v>9.2592592592592605E-3</v>
      </c>
      <c r="I40">
        <v>0.99074074074074103</v>
      </c>
      <c r="J40">
        <f t="shared" si="0"/>
        <v>0</v>
      </c>
      <c r="K40">
        <f t="shared" si="0"/>
        <v>1</v>
      </c>
      <c r="L40">
        <f>D40/(B40+D40)</f>
        <v>1</v>
      </c>
      <c r="M40">
        <f>F40/(C40+F40)</f>
        <v>0.66666666666666663</v>
      </c>
      <c r="N40">
        <f>D40/(C40+D40)</f>
        <v>0.9907407407407407</v>
      </c>
      <c r="O40">
        <v>0</v>
      </c>
      <c r="P40">
        <f>F40/(F40+B40)</f>
        <v>1</v>
      </c>
      <c r="Q40">
        <f>SUM(B40:F40)</f>
        <v>110</v>
      </c>
      <c r="R40">
        <f>SUM(G40:K40)</f>
        <v>2</v>
      </c>
    </row>
    <row r="41" spans="1:18" x14ac:dyDescent="0.2">
      <c r="A41">
        <v>40</v>
      </c>
      <c r="B41">
        <v>2</v>
      </c>
      <c r="C41">
        <v>1</v>
      </c>
      <c r="D41">
        <v>107</v>
      </c>
      <c r="E41">
        <v>0</v>
      </c>
      <c r="F41">
        <v>0</v>
      </c>
      <c r="G41">
        <v>1</v>
      </c>
      <c r="H41">
        <v>9.2592592592592605E-3</v>
      </c>
      <c r="I41">
        <v>0.99074074074074103</v>
      </c>
      <c r="J41">
        <f t="shared" si="0"/>
        <v>0</v>
      </c>
      <c r="K41">
        <f t="shared" si="0"/>
        <v>0</v>
      </c>
      <c r="L41">
        <f>D41/(B41+D41)</f>
        <v>0.98165137614678899</v>
      </c>
      <c r="M41">
        <f>F41/(C41+F41)</f>
        <v>0</v>
      </c>
      <c r="N41">
        <f>D41/(C41+D41)</f>
        <v>0.9907407407407407</v>
      </c>
      <c r="O41">
        <v>0</v>
      </c>
      <c r="P41">
        <f>F41/(F41+B41)</f>
        <v>0</v>
      </c>
      <c r="Q41">
        <f>SUM(B41:F41)</f>
        <v>110</v>
      </c>
      <c r="R41">
        <f>SUM(G41:K41)</f>
        <v>2.0000000000000004</v>
      </c>
    </row>
    <row r="42" spans="1:18" x14ac:dyDescent="0.2">
      <c r="A42">
        <v>41</v>
      </c>
      <c r="B42">
        <v>0</v>
      </c>
      <c r="C42">
        <v>1</v>
      </c>
      <c r="D42">
        <v>107</v>
      </c>
      <c r="E42">
        <v>0</v>
      </c>
      <c r="F42">
        <v>2</v>
      </c>
      <c r="G42">
        <v>0</v>
      </c>
      <c r="H42">
        <v>9.2592592592592605E-3</v>
      </c>
      <c r="I42">
        <v>0.99074074074074103</v>
      </c>
      <c r="J42">
        <f t="shared" si="0"/>
        <v>0</v>
      </c>
      <c r="K42">
        <f t="shared" si="0"/>
        <v>1</v>
      </c>
      <c r="L42">
        <f>D42/(B42+D42)</f>
        <v>1</v>
      </c>
      <c r="M42">
        <f>F42/(C42+F42)</f>
        <v>0.66666666666666663</v>
      </c>
      <c r="N42">
        <f>D42/(C42+D42)</f>
        <v>0.9907407407407407</v>
      </c>
      <c r="O42">
        <v>0</v>
      </c>
      <c r="P42">
        <f>F42/(F42+B42)</f>
        <v>1</v>
      </c>
      <c r="Q42">
        <f>SUM(B42:F42)</f>
        <v>110</v>
      </c>
      <c r="R42">
        <f>SUM(G42:K42)</f>
        <v>2</v>
      </c>
    </row>
    <row r="43" spans="1:18" x14ac:dyDescent="0.2">
      <c r="A43">
        <v>42</v>
      </c>
      <c r="B43">
        <v>0</v>
      </c>
      <c r="C43">
        <v>0</v>
      </c>
      <c r="D43">
        <v>108</v>
      </c>
      <c r="E43">
        <v>0</v>
      </c>
      <c r="F43">
        <v>2</v>
      </c>
      <c r="G43">
        <v>0</v>
      </c>
      <c r="H43">
        <v>0</v>
      </c>
      <c r="I43">
        <v>1</v>
      </c>
      <c r="J43">
        <f t="shared" si="0"/>
        <v>0</v>
      </c>
      <c r="K43">
        <f t="shared" si="0"/>
        <v>1</v>
      </c>
      <c r="L43">
        <f>D43/(B43+D43)</f>
        <v>1</v>
      </c>
      <c r="M43">
        <f>F43/(C43+F43)</f>
        <v>1</v>
      </c>
      <c r="N43">
        <f>D43/(C43+D43)</f>
        <v>1</v>
      </c>
      <c r="O43">
        <v>0</v>
      </c>
      <c r="P43">
        <f>F43/(F43+B43)</f>
        <v>1</v>
      </c>
      <c r="Q43">
        <f>SUM(B43:F43)</f>
        <v>110</v>
      </c>
      <c r="R43">
        <f>SUM(G43:K43)</f>
        <v>2</v>
      </c>
    </row>
    <row r="44" spans="1:18" x14ac:dyDescent="0.2">
      <c r="A44">
        <v>43</v>
      </c>
      <c r="B44">
        <v>2</v>
      </c>
      <c r="C44">
        <v>1</v>
      </c>
      <c r="D44">
        <v>107</v>
      </c>
      <c r="E44">
        <v>0</v>
      </c>
      <c r="F44">
        <v>0</v>
      </c>
      <c r="G44">
        <v>1</v>
      </c>
      <c r="H44">
        <v>9.2592592592592605E-3</v>
      </c>
      <c r="I44">
        <v>0.99074074074074103</v>
      </c>
      <c r="J44">
        <f t="shared" si="0"/>
        <v>0</v>
      </c>
      <c r="K44">
        <f t="shared" si="0"/>
        <v>0</v>
      </c>
      <c r="L44">
        <f>D44/(B44+D44)</f>
        <v>0.98165137614678899</v>
      </c>
      <c r="M44">
        <f>F44/(C44+F44)</f>
        <v>0</v>
      </c>
      <c r="N44">
        <f>D44/(C44+D44)</f>
        <v>0.9907407407407407</v>
      </c>
      <c r="O44">
        <v>0</v>
      </c>
      <c r="P44">
        <f>F44/(F44+B44)</f>
        <v>0</v>
      </c>
      <c r="Q44">
        <f>SUM(B44:F44)</f>
        <v>110</v>
      </c>
      <c r="R44">
        <f>SUM(G44:K44)</f>
        <v>2.0000000000000004</v>
      </c>
    </row>
    <row r="45" spans="1:18" x14ac:dyDescent="0.2">
      <c r="A45">
        <v>44</v>
      </c>
      <c r="B45">
        <v>2</v>
      </c>
      <c r="C45">
        <v>0</v>
      </c>
      <c r="D45">
        <v>108</v>
      </c>
      <c r="E45">
        <v>0</v>
      </c>
      <c r="F45">
        <v>0</v>
      </c>
      <c r="G45">
        <v>1</v>
      </c>
      <c r="H45">
        <v>0</v>
      </c>
      <c r="I45">
        <v>1</v>
      </c>
      <c r="J45">
        <f t="shared" si="0"/>
        <v>0</v>
      </c>
      <c r="K45">
        <f t="shared" si="0"/>
        <v>0</v>
      </c>
      <c r="L45">
        <f>D45/(B45+D45)</f>
        <v>0.98181818181818181</v>
      </c>
      <c r="M45">
        <v>0</v>
      </c>
      <c r="N45">
        <f>D45/(C45+D45)</f>
        <v>1</v>
      </c>
      <c r="O45">
        <v>0</v>
      </c>
      <c r="P45">
        <f>F45/(F45+B45)</f>
        <v>0</v>
      </c>
      <c r="Q45">
        <f>SUM(B45:F45)</f>
        <v>110</v>
      </c>
      <c r="R45">
        <f>SUM(G45:K45)</f>
        <v>2</v>
      </c>
    </row>
    <row r="46" spans="1:18" x14ac:dyDescent="0.2">
      <c r="A46">
        <v>45</v>
      </c>
      <c r="B46">
        <v>2</v>
      </c>
      <c r="C46">
        <v>0</v>
      </c>
      <c r="D46">
        <v>108</v>
      </c>
      <c r="E46">
        <v>0</v>
      </c>
      <c r="F46">
        <v>0</v>
      </c>
      <c r="G46">
        <v>1</v>
      </c>
      <c r="H46">
        <v>0</v>
      </c>
      <c r="I46">
        <v>1</v>
      </c>
      <c r="J46">
        <f t="shared" si="0"/>
        <v>0</v>
      </c>
      <c r="K46">
        <f t="shared" si="0"/>
        <v>0</v>
      </c>
      <c r="L46">
        <f>D46/(B46+D46)</f>
        <v>0.98181818181818181</v>
      </c>
      <c r="M46">
        <v>0</v>
      </c>
      <c r="N46">
        <f>D46/(C46+D46)</f>
        <v>1</v>
      </c>
      <c r="O46">
        <v>0</v>
      </c>
      <c r="P46">
        <f>F46/(F46+B46)</f>
        <v>0</v>
      </c>
      <c r="Q46">
        <f>SUM(B46:F46)</f>
        <v>110</v>
      </c>
      <c r="R46">
        <f>SUM(G46:K46)</f>
        <v>2</v>
      </c>
    </row>
    <row r="47" spans="1:18" x14ac:dyDescent="0.2">
      <c r="A47">
        <v>46</v>
      </c>
      <c r="B47">
        <v>1</v>
      </c>
      <c r="C47">
        <v>0</v>
      </c>
      <c r="D47">
        <v>108</v>
      </c>
      <c r="E47">
        <v>0</v>
      </c>
      <c r="F47">
        <v>1</v>
      </c>
      <c r="G47">
        <v>0.5</v>
      </c>
      <c r="H47">
        <v>0</v>
      </c>
      <c r="I47">
        <v>1</v>
      </c>
      <c r="J47">
        <f t="shared" si="0"/>
        <v>0</v>
      </c>
      <c r="K47">
        <f t="shared" si="0"/>
        <v>0.5</v>
      </c>
      <c r="L47">
        <f>D47/(B47+D47)</f>
        <v>0.99082568807339455</v>
      </c>
      <c r="M47">
        <f>F47/(C47+F47)</f>
        <v>1</v>
      </c>
      <c r="N47">
        <f>D47/(C47+D47)</f>
        <v>1</v>
      </c>
      <c r="O47">
        <v>0</v>
      </c>
      <c r="P47">
        <f>F47/(F47+B47)</f>
        <v>0.5</v>
      </c>
      <c r="Q47">
        <f>SUM(B47:F47)</f>
        <v>110</v>
      </c>
      <c r="R47">
        <f>SUM(G47:K47)</f>
        <v>2</v>
      </c>
    </row>
    <row r="48" spans="1:18" x14ac:dyDescent="0.2">
      <c r="A48">
        <v>47</v>
      </c>
      <c r="B48">
        <v>2</v>
      </c>
      <c r="C48">
        <v>2</v>
      </c>
      <c r="D48">
        <v>106</v>
      </c>
      <c r="E48">
        <v>0</v>
      </c>
      <c r="F48">
        <v>0</v>
      </c>
      <c r="G48">
        <v>1</v>
      </c>
      <c r="H48">
        <v>1.85185185185185E-2</v>
      </c>
      <c r="I48">
        <v>0.98148148148148195</v>
      </c>
      <c r="J48">
        <f t="shared" si="0"/>
        <v>0</v>
      </c>
      <c r="K48">
        <f t="shared" si="0"/>
        <v>0</v>
      </c>
      <c r="L48">
        <f>D48/(B48+D48)</f>
        <v>0.98148148148148151</v>
      </c>
      <c r="M48">
        <f>F48/(C48+F48)</f>
        <v>0</v>
      </c>
      <c r="N48">
        <f>D48/(C48+D48)</f>
        <v>0.98148148148148151</v>
      </c>
      <c r="O48">
        <v>0</v>
      </c>
      <c r="P48">
        <f>F48/(F48+B48)</f>
        <v>0</v>
      </c>
      <c r="Q48">
        <f>SUM(B48:F48)</f>
        <v>110</v>
      </c>
      <c r="R48">
        <f>SUM(G48:K48)</f>
        <v>2.0000000000000004</v>
      </c>
    </row>
    <row r="49" spans="1:18" x14ac:dyDescent="0.2">
      <c r="A49">
        <v>48</v>
      </c>
      <c r="B49">
        <v>2</v>
      </c>
      <c r="C49">
        <v>2</v>
      </c>
      <c r="D49">
        <v>106</v>
      </c>
      <c r="E49">
        <v>0</v>
      </c>
      <c r="F49">
        <v>0</v>
      </c>
      <c r="G49">
        <v>1</v>
      </c>
      <c r="H49">
        <v>1.85185185185185E-2</v>
      </c>
      <c r="I49">
        <v>0.98148148148148195</v>
      </c>
      <c r="J49">
        <f t="shared" si="0"/>
        <v>0</v>
      </c>
      <c r="K49">
        <f t="shared" si="0"/>
        <v>0</v>
      </c>
      <c r="L49">
        <f>D49/(B49+D49)</f>
        <v>0.98148148148148151</v>
      </c>
      <c r="M49">
        <f>F49/(C49+F49)</f>
        <v>0</v>
      </c>
      <c r="N49">
        <f>D49/(C49+D49)</f>
        <v>0.98148148148148151</v>
      </c>
      <c r="O49">
        <v>0</v>
      </c>
      <c r="P49">
        <f>F49/(F49+B49)</f>
        <v>0</v>
      </c>
      <c r="Q49">
        <f>SUM(B49:F49)</f>
        <v>110</v>
      </c>
      <c r="R49">
        <f>SUM(G49:K49)</f>
        <v>2.0000000000000004</v>
      </c>
    </row>
    <row r="50" spans="1:18" x14ac:dyDescent="0.2">
      <c r="A50">
        <v>49</v>
      </c>
      <c r="B50">
        <v>0</v>
      </c>
      <c r="C50">
        <v>0</v>
      </c>
      <c r="D50">
        <v>108</v>
      </c>
      <c r="E50">
        <v>0</v>
      </c>
      <c r="F50">
        <v>2</v>
      </c>
      <c r="G50">
        <v>0</v>
      </c>
      <c r="H50">
        <v>0</v>
      </c>
      <c r="I50">
        <v>1</v>
      </c>
      <c r="J50">
        <f t="shared" si="0"/>
        <v>0</v>
      </c>
      <c r="K50">
        <f t="shared" si="0"/>
        <v>1</v>
      </c>
      <c r="L50">
        <f>D50/(B50+D50)</f>
        <v>1</v>
      </c>
      <c r="M50">
        <f>F50/(C50+F50)</f>
        <v>1</v>
      </c>
      <c r="N50">
        <f>D50/(C50+D50)</f>
        <v>1</v>
      </c>
      <c r="O50">
        <v>0</v>
      </c>
      <c r="P50">
        <f>F50/(F50+B50)</f>
        <v>1</v>
      </c>
      <c r="Q50">
        <f>SUM(B50:F50)</f>
        <v>110</v>
      </c>
      <c r="R50">
        <f>SUM(G50:K50)</f>
        <v>2</v>
      </c>
    </row>
    <row r="51" spans="1:18" x14ac:dyDescent="0.2">
      <c r="A51">
        <v>50</v>
      </c>
      <c r="B51">
        <v>2</v>
      </c>
      <c r="C51">
        <v>0</v>
      </c>
      <c r="D51">
        <v>108</v>
      </c>
      <c r="E51">
        <v>0</v>
      </c>
      <c r="F51">
        <v>0</v>
      </c>
      <c r="G51">
        <v>1</v>
      </c>
      <c r="H51">
        <v>0</v>
      </c>
      <c r="I51">
        <v>1</v>
      </c>
      <c r="J51">
        <f t="shared" si="0"/>
        <v>0</v>
      </c>
      <c r="K51">
        <f t="shared" si="0"/>
        <v>0</v>
      </c>
      <c r="L51">
        <f>D51/(B51+D51)</f>
        <v>0.98181818181818181</v>
      </c>
      <c r="M51">
        <v>0</v>
      </c>
      <c r="N51">
        <f>D51/(C51+D51)</f>
        <v>1</v>
      </c>
      <c r="O51">
        <v>0</v>
      </c>
      <c r="P51">
        <f>F51/(F51+B51)</f>
        <v>0</v>
      </c>
      <c r="Q51">
        <f>SUM(B51:F51)</f>
        <v>110</v>
      </c>
      <c r="R51">
        <f>SUM(G51:K51)</f>
        <v>2</v>
      </c>
    </row>
    <row r="52" spans="1:18" x14ac:dyDescent="0.2">
      <c r="A52">
        <v>51</v>
      </c>
      <c r="B52">
        <v>0</v>
      </c>
      <c r="C52">
        <v>2</v>
      </c>
      <c r="D52">
        <v>106</v>
      </c>
      <c r="E52">
        <v>0</v>
      </c>
      <c r="F52">
        <v>2</v>
      </c>
      <c r="G52">
        <v>0</v>
      </c>
      <c r="H52">
        <v>1.85185185185185E-2</v>
      </c>
      <c r="I52">
        <v>0.98148148148148195</v>
      </c>
      <c r="J52">
        <f t="shared" si="0"/>
        <v>0</v>
      </c>
      <c r="K52">
        <f t="shared" si="0"/>
        <v>1</v>
      </c>
      <c r="L52">
        <f>D52/(B52+D52)</f>
        <v>1</v>
      </c>
      <c r="M52">
        <f>F52/(C52+F52)</f>
        <v>0.5</v>
      </c>
      <c r="N52">
        <f>D52/(C52+D52)</f>
        <v>0.98148148148148151</v>
      </c>
      <c r="O52">
        <v>0</v>
      </c>
      <c r="P52">
        <f>F52/(F52+B52)</f>
        <v>1</v>
      </c>
      <c r="Q52">
        <f>SUM(B52:F52)</f>
        <v>110</v>
      </c>
      <c r="R52">
        <f>SUM(G52:K52)</f>
        <v>2.0000000000000004</v>
      </c>
    </row>
    <row r="53" spans="1:18" x14ac:dyDescent="0.2">
      <c r="A53">
        <v>52</v>
      </c>
      <c r="B53">
        <v>1</v>
      </c>
      <c r="C53">
        <v>2</v>
      </c>
      <c r="D53">
        <v>106</v>
      </c>
      <c r="E53">
        <v>0</v>
      </c>
      <c r="F53">
        <v>1</v>
      </c>
      <c r="G53">
        <v>0.5</v>
      </c>
      <c r="H53">
        <v>1.85185185185185E-2</v>
      </c>
      <c r="I53">
        <v>0.98148148148148195</v>
      </c>
      <c r="J53">
        <f t="shared" si="0"/>
        <v>0</v>
      </c>
      <c r="K53">
        <f t="shared" si="0"/>
        <v>0.5</v>
      </c>
      <c r="L53">
        <f>D53/(B53+D53)</f>
        <v>0.99065420560747663</v>
      </c>
      <c r="M53">
        <f>F53/(C53+F53)</f>
        <v>0.33333333333333331</v>
      </c>
      <c r="N53">
        <f>D53/(C53+D53)</f>
        <v>0.98148148148148151</v>
      </c>
      <c r="O53">
        <v>0</v>
      </c>
      <c r="P53">
        <f>F53/(F53+B53)</f>
        <v>0.5</v>
      </c>
      <c r="Q53">
        <f>SUM(B53:F53)</f>
        <v>110</v>
      </c>
      <c r="R53">
        <f>SUM(G53:K53)</f>
        <v>2.0000000000000004</v>
      </c>
    </row>
    <row r="54" spans="1:18" x14ac:dyDescent="0.2">
      <c r="A54">
        <v>53</v>
      </c>
      <c r="B54">
        <v>2</v>
      </c>
      <c r="C54">
        <v>1</v>
      </c>
      <c r="D54">
        <v>107</v>
      </c>
      <c r="E54">
        <v>0</v>
      </c>
      <c r="F54">
        <v>0</v>
      </c>
      <c r="G54">
        <v>1</v>
      </c>
      <c r="H54">
        <v>9.2592592592592605E-3</v>
      </c>
      <c r="I54">
        <v>0.99074074074074103</v>
      </c>
      <c r="J54">
        <f t="shared" si="0"/>
        <v>0</v>
      </c>
      <c r="K54">
        <f t="shared" si="0"/>
        <v>0</v>
      </c>
      <c r="L54">
        <f>D54/(B54+D54)</f>
        <v>0.98165137614678899</v>
      </c>
      <c r="M54">
        <f>F54/(C54+F54)</f>
        <v>0</v>
      </c>
      <c r="N54">
        <f>D54/(C54+D54)</f>
        <v>0.9907407407407407</v>
      </c>
      <c r="O54">
        <v>0</v>
      </c>
      <c r="P54">
        <f>F54/(F54+B54)</f>
        <v>0</v>
      </c>
      <c r="Q54">
        <f>SUM(B54:F54)</f>
        <v>110</v>
      </c>
      <c r="R54">
        <f>SUM(G54:K54)</f>
        <v>2.0000000000000004</v>
      </c>
    </row>
    <row r="55" spans="1:18" x14ac:dyDescent="0.2">
      <c r="A55">
        <v>54</v>
      </c>
      <c r="B55">
        <v>0</v>
      </c>
      <c r="C55">
        <v>1</v>
      </c>
      <c r="D55">
        <v>107</v>
      </c>
      <c r="E55">
        <v>0</v>
      </c>
      <c r="F55">
        <v>2</v>
      </c>
      <c r="G55">
        <v>0</v>
      </c>
      <c r="H55">
        <v>9.2592592592592605E-3</v>
      </c>
      <c r="I55">
        <v>0.99074074074074103</v>
      </c>
      <c r="J55">
        <f t="shared" si="0"/>
        <v>0</v>
      </c>
      <c r="K55">
        <f t="shared" si="0"/>
        <v>1</v>
      </c>
      <c r="L55">
        <f>D55/(B55+D55)</f>
        <v>1</v>
      </c>
      <c r="M55">
        <f>F55/(C55+F55)</f>
        <v>0.66666666666666663</v>
      </c>
      <c r="N55">
        <f>D55/(C55+D55)</f>
        <v>0.9907407407407407</v>
      </c>
      <c r="O55">
        <v>0</v>
      </c>
      <c r="P55">
        <f>F55/(F55+B55)</f>
        <v>1</v>
      </c>
      <c r="Q55">
        <f>SUM(B55:F55)</f>
        <v>110</v>
      </c>
      <c r="R55">
        <f>SUM(G55:K55)</f>
        <v>2</v>
      </c>
    </row>
    <row r="56" spans="1:18" x14ac:dyDescent="0.2">
      <c r="A56">
        <v>55</v>
      </c>
      <c r="B56">
        <v>0</v>
      </c>
      <c r="C56">
        <v>4</v>
      </c>
      <c r="D56">
        <v>104</v>
      </c>
      <c r="E56">
        <v>0</v>
      </c>
      <c r="F56">
        <v>2</v>
      </c>
      <c r="G56">
        <v>0</v>
      </c>
      <c r="H56">
        <v>3.7037037037037E-2</v>
      </c>
      <c r="I56">
        <v>0.96296296296296302</v>
      </c>
      <c r="J56">
        <f t="shared" si="0"/>
        <v>0</v>
      </c>
      <c r="K56">
        <f t="shared" si="0"/>
        <v>1</v>
      </c>
      <c r="L56">
        <f>D56/(B56+D56)</f>
        <v>1</v>
      </c>
      <c r="M56">
        <f>F56/(C56+F56)</f>
        <v>0.33333333333333331</v>
      </c>
      <c r="N56">
        <f>D56/(C56+D56)</f>
        <v>0.96296296296296291</v>
      </c>
      <c r="O56">
        <v>0</v>
      </c>
      <c r="P56">
        <f>F56/(F56+B56)</f>
        <v>1</v>
      </c>
      <c r="Q56">
        <f>SUM(B56:F56)</f>
        <v>110</v>
      </c>
      <c r="R56">
        <f>SUM(G56:K56)</f>
        <v>2</v>
      </c>
    </row>
    <row r="57" spans="1:18" x14ac:dyDescent="0.2">
      <c r="A57">
        <v>56</v>
      </c>
      <c r="B57">
        <v>2</v>
      </c>
      <c r="C57">
        <v>4</v>
      </c>
      <c r="D57">
        <v>104</v>
      </c>
      <c r="E57">
        <v>0</v>
      </c>
      <c r="F57">
        <v>0</v>
      </c>
      <c r="G57">
        <v>1</v>
      </c>
      <c r="H57">
        <v>3.7037037037037E-2</v>
      </c>
      <c r="I57">
        <v>0.96296296296296302</v>
      </c>
      <c r="J57">
        <f t="shared" si="0"/>
        <v>0</v>
      </c>
      <c r="K57">
        <f t="shared" si="0"/>
        <v>0</v>
      </c>
      <c r="L57">
        <f>D57/(B57+D57)</f>
        <v>0.98113207547169812</v>
      </c>
      <c r="M57">
        <f>F57/(C57+F57)</f>
        <v>0</v>
      </c>
      <c r="N57">
        <f>D57/(C57+D57)</f>
        <v>0.96296296296296291</v>
      </c>
      <c r="O57">
        <v>0</v>
      </c>
      <c r="P57">
        <f>F57/(F57+B57)</f>
        <v>0</v>
      </c>
      <c r="Q57">
        <f>SUM(B57:F57)</f>
        <v>110</v>
      </c>
      <c r="R57">
        <f>SUM(G57:K57)</f>
        <v>2</v>
      </c>
    </row>
    <row r="58" spans="1:18" x14ac:dyDescent="0.2">
      <c r="A58">
        <v>57</v>
      </c>
      <c r="B58">
        <v>2</v>
      </c>
      <c r="C58">
        <v>4</v>
      </c>
      <c r="D58">
        <v>104</v>
      </c>
      <c r="E58">
        <v>0</v>
      </c>
      <c r="F58">
        <v>0</v>
      </c>
      <c r="G58">
        <v>1</v>
      </c>
      <c r="H58">
        <v>3.7037037037037E-2</v>
      </c>
      <c r="I58">
        <v>0.96296296296296302</v>
      </c>
      <c r="J58">
        <f t="shared" si="0"/>
        <v>0</v>
      </c>
      <c r="K58">
        <f t="shared" si="0"/>
        <v>0</v>
      </c>
      <c r="L58">
        <f>D58/(B58+D58)</f>
        <v>0.98113207547169812</v>
      </c>
      <c r="M58">
        <f>F58/(C58+F58)</f>
        <v>0</v>
      </c>
      <c r="N58">
        <f>D58/(C58+D58)</f>
        <v>0.96296296296296291</v>
      </c>
      <c r="O58">
        <v>0</v>
      </c>
      <c r="P58">
        <f>F58/(F58+B58)</f>
        <v>0</v>
      </c>
      <c r="Q58">
        <f>SUM(B58:F58)</f>
        <v>110</v>
      </c>
      <c r="R58">
        <f>SUM(G58:K58)</f>
        <v>2</v>
      </c>
    </row>
    <row r="59" spans="1:18" x14ac:dyDescent="0.2">
      <c r="A59">
        <v>58</v>
      </c>
      <c r="B59">
        <v>1</v>
      </c>
      <c r="C59">
        <v>2</v>
      </c>
      <c r="D59">
        <v>106</v>
      </c>
      <c r="E59">
        <v>0</v>
      </c>
      <c r="F59">
        <v>1</v>
      </c>
      <c r="G59">
        <v>0.5</v>
      </c>
      <c r="H59">
        <v>1.85185185185185E-2</v>
      </c>
      <c r="I59">
        <v>0.98148148148148195</v>
      </c>
      <c r="J59">
        <f t="shared" si="0"/>
        <v>0</v>
      </c>
      <c r="K59">
        <f t="shared" si="0"/>
        <v>0.5</v>
      </c>
      <c r="L59">
        <f>D59/(B59+D59)</f>
        <v>0.99065420560747663</v>
      </c>
      <c r="M59">
        <f>F59/(C59+F59)</f>
        <v>0.33333333333333331</v>
      </c>
      <c r="N59">
        <f>D59/(C59+D59)</f>
        <v>0.98148148148148151</v>
      </c>
      <c r="O59">
        <v>0</v>
      </c>
      <c r="P59">
        <f>F59/(F59+B59)</f>
        <v>0.5</v>
      </c>
      <c r="Q59">
        <f>SUM(B59:F59)</f>
        <v>110</v>
      </c>
      <c r="R59">
        <f>SUM(G59:K59)</f>
        <v>2.0000000000000004</v>
      </c>
    </row>
    <row r="60" spans="1:18" x14ac:dyDescent="0.2">
      <c r="A60">
        <v>59</v>
      </c>
      <c r="B60">
        <v>2</v>
      </c>
      <c r="C60">
        <v>2</v>
      </c>
      <c r="D60">
        <v>106</v>
      </c>
      <c r="E60">
        <v>0</v>
      </c>
      <c r="F60">
        <v>0</v>
      </c>
      <c r="G60">
        <v>1</v>
      </c>
      <c r="H60">
        <v>1.85185185185185E-2</v>
      </c>
      <c r="I60">
        <v>0.98148148148148195</v>
      </c>
      <c r="J60">
        <f t="shared" si="0"/>
        <v>0</v>
      </c>
      <c r="K60">
        <f t="shared" si="0"/>
        <v>0</v>
      </c>
      <c r="L60">
        <f>D60/(B60+D60)</f>
        <v>0.98148148148148151</v>
      </c>
      <c r="M60">
        <f>F60/(C60+F60)</f>
        <v>0</v>
      </c>
      <c r="N60">
        <f>D60/(C60+D60)</f>
        <v>0.98148148148148151</v>
      </c>
      <c r="O60">
        <v>0</v>
      </c>
      <c r="P60">
        <f>F60/(F60+B60)</f>
        <v>0</v>
      </c>
      <c r="Q60">
        <f>SUM(B60:F60)</f>
        <v>110</v>
      </c>
      <c r="R60">
        <f>SUM(G60:K60)</f>
        <v>2.0000000000000004</v>
      </c>
    </row>
    <row r="61" spans="1:18" x14ac:dyDescent="0.2">
      <c r="A61">
        <v>60</v>
      </c>
      <c r="B61">
        <v>0</v>
      </c>
      <c r="C61">
        <v>1</v>
      </c>
      <c r="D61">
        <v>107</v>
      </c>
      <c r="E61">
        <v>0</v>
      </c>
      <c r="F61">
        <v>2</v>
      </c>
      <c r="G61">
        <v>0</v>
      </c>
      <c r="H61">
        <v>9.2592592592592605E-3</v>
      </c>
      <c r="I61">
        <v>0.99074074074074103</v>
      </c>
      <c r="J61">
        <f t="shared" si="0"/>
        <v>0</v>
      </c>
      <c r="K61">
        <f t="shared" si="0"/>
        <v>1</v>
      </c>
      <c r="L61">
        <f>D61/(B61+D61)</f>
        <v>1</v>
      </c>
      <c r="M61">
        <f>F61/(C61+F61)</f>
        <v>0.66666666666666663</v>
      </c>
      <c r="N61">
        <f>D61/(C61+D61)</f>
        <v>0.9907407407407407</v>
      </c>
      <c r="O61">
        <v>0</v>
      </c>
      <c r="P61">
        <f>F61/(F61+B61)</f>
        <v>1</v>
      </c>
      <c r="Q61">
        <f>SUM(B61:F61)</f>
        <v>110</v>
      </c>
      <c r="R61">
        <f>SUM(G61:K61)</f>
        <v>2</v>
      </c>
    </row>
    <row r="62" spans="1:18" x14ac:dyDescent="0.2">
      <c r="A62">
        <v>61</v>
      </c>
      <c r="B62">
        <v>0</v>
      </c>
      <c r="C62">
        <v>2</v>
      </c>
      <c r="D62">
        <v>106</v>
      </c>
      <c r="E62">
        <v>0</v>
      </c>
      <c r="F62">
        <v>2</v>
      </c>
      <c r="G62">
        <v>0</v>
      </c>
      <c r="H62">
        <v>1.85185185185185E-2</v>
      </c>
      <c r="I62">
        <v>0.98148148148148195</v>
      </c>
      <c r="J62">
        <f t="shared" si="0"/>
        <v>0</v>
      </c>
      <c r="K62">
        <f t="shared" si="0"/>
        <v>1</v>
      </c>
      <c r="L62">
        <f>D62/(B62+D62)</f>
        <v>1</v>
      </c>
      <c r="M62">
        <f>F62/(C62+F62)</f>
        <v>0.5</v>
      </c>
      <c r="N62">
        <f>D62/(C62+D62)</f>
        <v>0.98148148148148151</v>
      </c>
      <c r="O62">
        <v>0</v>
      </c>
      <c r="P62">
        <f>F62/(F62+B62)</f>
        <v>1</v>
      </c>
      <c r="Q62">
        <f>SUM(B62:F62)</f>
        <v>110</v>
      </c>
      <c r="R62">
        <f>SUM(G62:K62)</f>
        <v>2.0000000000000004</v>
      </c>
    </row>
    <row r="63" spans="1:18" x14ac:dyDescent="0.2">
      <c r="A63">
        <v>62</v>
      </c>
      <c r="B63">
        <v>2</v>
      </c>
      <c r="C63">
        <v>3</v>
      </c>
      <c r="D63">
        <v>105</v>
      </c>
      <c r="E63">
        <v>0</v>
      </c>
      <c r="F63">
        <v>0</v>
      </c>
      <c r="G63">
        <v>1</v>
      </c>
      <c r="H63">
        <v>2.7777777777777801E-2</v>
      </c>
      <c r="I63">
        <v>0.97222222222222199</v>
      </c>
      <c r="J63">
        <f t="shared" si="0"/>
        <v>0</v>
      </c>
      <c r="K63">
        <f t="shared" si="0"/>
        <v>0</v>
      </c>
      <c r="L63">
        <f>D63/(B63+D63)</f>
        <v>0.98130841121495327</v>
      </c>
      <c r="M63">
        <f>F63/(C63+F63)</f>
        <v>0</v>
      </c>
      <c r="N63">
        <f>D63/(C63+D63)</f>
        <v>0.97222222222222221</v>
      </c>
      <c r="O63">
        <v>0</v>
      </c>
      <c r="P63">
        <f>F63/(F63+B63)</f>
        <v>0</v>
      </c>
      <c r="Q63">
        <f>SUM(B63:F63)</f>
        <v>110</v>
      </c>
      <c r="R63">
        <f>SUM(G63:K63)</f>
        <v>2</v>
      </c>
    </row>
    <row r="64" spans="1:18" x14ac:dyDescent="0.2">
      <c r="A64">
        <v>63</v>
      </c>
      <c r="B64">
        <v>2</v>
      </c>
      <c r="C64">
        <v>1</v>
      </c>
      <c r="D64">
        <v>107</v>
      </c>
      <c r="E64">
        <v>0</v>
      </c>
      <c r="F64">
        <v>0</v>
      </c>
      <c r="G64">
        <v>1</v>
      </c>
      <c r="H64">
        <v>9.2592592592592605E-3</v>
      </c>
      <c r="I64">
        <v>0.99074074074074103</v>
      </c>
      <c r="J64">
        <f t="shared" si="0"/>
        <v>0</v>
      </c>
      <c r="K64">
        <f t="shared" si="0"/>
        <v>0</v>
      </c>
      <c r="L64">
        <f>D64/(B64+D64)</f>
        <v>0.98165137614678899</v>
      </c>
      <c r="M64">
        <f>F64/(C64+F64)</f>
        <v>0</v>
      </c>
      <c r="N64">
        <f>D64/(C64+D64)</f>
        <v>0.9907407407407407</v>
      </c>
      <c r="O64">
        <v>0</v>
      </c>
      <c r="P64">
        <f>F64/(F64+B64)</f>
        <v>0</v>
      </c>
      <c r="Q64">
        <f>SUM(B64:F64)</f>
        <v>110</v>
      </c>
      <c r="R64">
        <f>SUM(G64:K64)</f>
        <v>2.0000000000000004</v>
      </c>
    </row>
    <row r="65" spans="1:18" x14ac:dyDescent="0.2">
      <c r="A65">
        <v>64</v>
      </c>
      <c r="B65">
        <v>2</v>
      </c>
      <c r="C65">
        <v>0</v>
      </c>
      <c r="D65">
        <v>108</v>
      </c>
      <c r="E65">
        <v>0</v>
      </c>
      <c r="F65">
        <v>0</v>
      </c>
      <c r="G65">
        <v>1</v>
      </c>
      <c r="H65">
        <v>0</v>
      </c>
      <c r="I65">
        <v>1</v>
      </c>
      <c r="J65">
        <f t="shared" si="0"/>
        <v>0</v>
      </c>
      <c r="K65">
        <f t="shared" si="0"/>
        <v>0</v>
      </c>
      <c r="L65">
        <f>D65/(B65+D65)</f>
        <v>0.98181818181818181</v>
      </c>
      <c r="M65">
        <v>0</v>
      </c>
      <c r="N65">
        <f>D65/(C65+D65)</f>
        <v>1</v>
      </c>
      <c r="O65">
        <v>0</v>
      </c>
      <c r="P65">
        <f>F65/(F65+B65)</f>
        <v>0</v>
      </c>
      <c r="Q65">
        <f>SUM(B65:F65)</f>
        <v>110</v>
      </c>
      <c r="R65">
        <f>SUM(G65:K65)</f>
        <v>2</v>
      </c>
    </row>
    <row r="66" spans="1:18" x14ac:dyDescent="0.2">
      <c r="A66">
        <v>65</v>
      </c>
      <c r="B66">
        <v>2</v>
      </c>
      <c r="C66">
        <v>1</v>
      </c>
      <c r="D66">
        <v>107</v>
      </c>
      <c r="E66">
        <v>0</v>
      </c>
      <c r="F66">
        <v>0</v>
      </c>
      <c r="G66">
        <v>1</v>
      </c>
      <c r="H66">
        <v>9.2592592592592605E-3</v>
      </c>
      <c r="I66">
        <v>0.99074074074074103</v>
      </c>
      <c r="J66">
        <f t="shared" si="0"/>
        <v>0</v>
      </c>
      <c r="K66">
        <f t="shared" si="0"/>
        <v>0</v>
      </c>
      <c r="L66">
        <f>D66/(B66+D66)</f>
        <v>0.98165137614678899</v>
      </c>
      <c r="M66">
        <f>F66/(C66+F66)</f>
        <v>0</v>
      </c>
      <c r="N66">
        <f>D66/(C66+D66)</f>
        <v>0.9907407407407407</v>
      </c>
      <c r="O66">
        <v>0</v>
      </c>
      <c r="P66">
        <f>F66/(F66+B66)</f>
        <v>0</v>
      </c>
      <c r="Q66">
        <f>SUM(B66:F66)</f>
        <v>110</v>
      </c>
      <c r="R66">
        <f>SUM(G66:K66)</f>
        <v>2.0000000000000004</v>
      </c>
    </row>
    <row r="67" spans="1:18" x14ac:dyDescent="0.2">
      <c r="A67">
        <v>66</v>
      </c>
      <c r="B67">
        <v>0</v>
      </c>
      <c r="C67">
        <v>0</v>
      </c>
      <c r="D67">
        <v>108</v>
      </c>
      <c r="E67">
        <v>0</v>
      </c>
      <c r="F67">
        <v>2</v>
      </c>
      <c r="G67">
        <v>0</v>
      </c>
      <c r="H67">
        <v>0</v>
      </c>
      <c r="I67">
        <v>1</v>
      </c>
      <c r="J67">
        <f t="shared" ref="J67:K101" si="1">E67/2</f>
        <v>0</v>
      </c>
      <c r="K67">
        <f t="shared" si="1"/>
        <v>1</v>
      </c>
      <c r="L67">
        <f>D67/(B67+D67)</f>
        <v>1</v>
      </c>
      <c r="M67">
        <f>F67/(C67+F67)</f>
        <v>1</v>
      </c>
      <c r="N67">
        <f>D67/(C67+D67)</f>
        <v>1</v>
      </c>
      <c r="O67">
        <v>0</v>
      </c>
      <c r="P67">
        <f>F67/(F67+B67)</f>
        <v>1</v>
      </c>
      <c r="Q67">
        <f>SUM(B67:F67)</f>
        <v>110</v>
      </c>
      <c r="R67">
        <f>SUM(G67:K67)</f>
        <v>2</v>
      </c>
    </row>
    <row r="68" spans="1:18" x14ac:dyDescent="0.2">
      <c r="A68">
        <v>67</v>
      </c>
      <c r="B68">
        <v>2</v>
      </c>
      <c r="C68">
        <v>3</v>
      </c>
      <c r="D68">
        <v>105</v>
      </c>
      <c r="E68">
        <v>0</v>
      </c>
      <c r="F68">
        <v>0</v>
      </c>
      <c r="G68">
        <v>1</v>
      </c>
      <c r="H68">
        <v>2.7777777777777801E-2</v>
      </c>
      <c r="I68">
        <v>0.97222222222222199</v>
      </c>
      <c r="J68">
        <f t="shared" si="1"/>
        <v>0</v>
      </c>
      <c r="K68">
        <f t="shared" si="1"/>
        <v>0</v>
      </c>
      <c r="L68">
        <f>D68/(B68+D68)</f>
        <v>0.98130841121495327</v>
      </c>
      <c r="M68">
        <f>F68/(C68+F68)</f>
        <v>0</v>
      </c>
      <c r="N68">
        <f>D68/(C68+D68)</f>
        <v>0.97222222222222221</v>
      </c>
      <c r="O68">
        <v>0</v>
      </c>
      <c r="P68">
        <f>F68/(F68+B68)</f>
        <v>0</v>
      </c>
      <c r="Q68">
        <f>SUM(B68:F68)</f>
        <v>110</v>
      </c>
      <c r="R68">
        <f>SUM(G68:K68)</f>
        <v>2</v>
      </c>
    </row>
    <row r="69" spans="1:18" x14ac:dyDescent="0.2">
      <c r="A69">
        <v>68</v>
      </c>
      <c r="B69">
        <v>2</v>
      </c>
      <c r="C69">
        <v>3</v>
      </c>
      <c r="D69">
        <v>105</v>
      </c>
      <c r="E69">
        <v>0</v>
      </c>
      <c r="F69">
        <v>0</v>
      </c>
      <c r="G69">
        <v>1</v>
      </c>
      <c r="H69">
        <v>2.7777777777777801E-2</v>
      </c>
      <c r="I69">
        <v>0.97222222222222199</v>
      </c>
      <c r="J69">
        <f t="shared" si="1"/>
        <v>0</v>
      </c>
      <c r="K69">
        <f t="shared" si="1"/>
        <v>0</v>
      </c>
      <c r="L69">
        <f>D69/(B69+D69)</f>
        <v>0.98130841121495327</v>
      </c>
      <c r="M69">
        <f>F69/(C69+F69)</f>
        <v>0</v>
      </c>
      <c r="N69">
        <f>D69/(C69+D69)</f>
        <v>0.97222222222222221</v>
      </c>
      <c r="O69">
        <v>0</v>
      </c>
      <c r="P69">
        <f>F69/(F69+B69)</f>
        <v>0</v>
      </c>
      <c r="Q69">
        <f>SUM(B69:F69)</f>
        <v>110</v>
      </c>
      <c r="R69">
        <f>SUM(G69:K69)</f>
        <v>2</v>
      </c>
    </row>
    <row r="70" spans="1:18" x14ac:dyDescent="0.2">
      <c r="A70">
        <v>69</v>
      </c>
      <c r="B70">
        <v>2</v>
      </c>
      <c r="C70">
        <v>1</v>
      </c>
      <c r="D70">
        <v>107</v>
      </c>
      <c r="E70">
        <v>0</v>
      </c>
      <c r="F70">
        <v>0</v>
      </c>
      <c r="G70">
        <v>1</v>
      </c>
      <c r="H70">
        <v>9.2592592592592605E-3</v>
      </c>
      <c r="I70">
        <v>0.99074074074074103</v>
      </c>
      <c r="J70">
        <f t="shared" si="1"/>
        <v>0</v>
      </c>
      <c r="K70">
        <f t="shared" si="1"/>
        <v>0</v>
      </c>
      <c r="L70">
        <f>D70/(B70+D70)</f>
        <v>0.98165137614678899</v>
      </c>
      <c r="M70">
        <f>F70/(C70+F70)</f>
        <v>0</v>
      </c>
      <c r="N70">
        <f>D70/(C70+D70)</f>
        <v>0.9907407407407407</v>
      </c>
      <c r="O70">
        <v>0</v>
      </c>
      <c r="P70">
        <f>F70/(F70+B70)</f>
        <v>0</v>
      </c>
      <c r="Q70">
        <f>SUM(B70:F70)</f>
        <v>110</v>
      </c>
      <c r="R70">
        <f>SUM(G70:K70)</f>
        <v>2.0000000000000004</v>
      </c>
    </row>
    <row r="71" spans="1:18" x14ac:dyDescent="0.2">
      <c r="A71">
        <v>70</v>
      </c>
      <c r="B71">
        <v>1</v>
      </c>
      <c r="C71">
        <v>2</v>
      </c>
      <c r="D71">
        <v>106</v>
      </c>
      <c r="E71">
        <v>0</v>
      </c>
      <c r="F71">
        <v>1</v>
      </c>
      <c r="G71">
        <v>0.5</v>
      </c>
      <c r="H71">
        <v>1.85185185185185E-2</v>
      </c>
      <c r="I71">
        <v>0.98148148148148195</v>
      </c>
      <c r="J71">
        <f t="shared" si="1"/>
        <v>0</v>
      </c>
      <c r="K71">
        <f t="shared" si="1"/>
        <v>0.5</v>
      </c>
      <c r="L71">
        <f>D71/(B71+D71)</f>
        <v>0.99065420560747663</v>
      </c>
      <c r="M71">
        <f>F71/(C71+F71)</f>
        <v>0.33333333333333331</v>
      </c>
      <c r="N71">
        <f>D71/(C71+D71)</f>
        <v>0.98148148148148151</v>
      </c>
      <c r="O71">
        <v>0</v>
      </c>
      <c r="P71">
        <f>F71/(F71+B71)</f>
        <v>0.5</v>
      </c>
      <c r="Q71">
        <f>SUM(B71:F71)</f>
        <v>110</v>
      </c>
      <c r="R71">
        <f>SUM(G71:K71)</f>
        <v>2.0000000000000004</v>
      </c>
    </row>
    <row r="72" spans="1:18" x14ac:dyDescent="0.2">
      <c r="A72">
        <v>71</v>
      </c>
      <c r="B72">
        <v>2</v>
      </c>
      <c r="C72">
        <v>2</v>
      </c>
      <c r="D72">
        <v>106</v>
      </c>
      <c r="E72">
        <v>0</v>
      </c>
      <c r="F72">
        <v>0</v>
      </c>
      <c r="G72">
        <v>1</v>
      </c>
      <c r="H72">
        <v>1.85185185185185E-2</v>
      </c>
      <c r="I72">
        <v>0.98148148148148195</v>
      </c>
      <c r="J72">
        <f t="shared" si="1"/>
        <v>0</v>
      </c>
      <c r="K72">
        <f t="shared" si="1"/>
        <v>0</v>
      </c>
      <c r="L72">
        <f>D72/(B72+D72)</f>
        <v>0.98148148148148151</v>
      </c>
      <c r="M72">
        <f>F72/(C72+F72)</f>
        <v>0</v>
      </c>
      <c r="N72">
        <f>D72/(C72+D72)</f>
        <v>0.98148148148148151</v>
      </c>
      <c r="O72">
        <v>0</v>
      </c>
      <c r="P72">
        <f>F72/(F72+B72)</f>
        <v>0</v>
      </c>
      <c r="Q72">
        <f>SUM(B72:F72)</f>
        <v>110</v>
      </c>
      <c r="R72">
        <f>SUM(G72:K72)</f>
        <v>2.0000000000000004</v>
      </c>
    </row>
    <row r="73" spans="1:18" x14ac:dyDescent="0.2">
      <c r="A73">
        <v>72</v>
      </c>
      <c r="B73">
        <v>2</v>
      </c>
      <c r="C73">
        <v>2</v>
      </c>
      <c r="D73">
        <v>106</v>
      </c>
      <c r="E73">
        <v>0</v>
      </c>
      <c r="F73">
        <v>0</v>
      </c>
      <c r="G73">
        <v>1</v>
      </c>
      <c r="H73">
        <v>1.85185185185185E-2</v>
      </c>
      <c r="I73">
        <v>0.98148148148148195</v>
      </c>
      <c r="J73">
        <f t="shared" si="1"/>
        <v>0</v>
      </c>
      <c r="K73">
        <f t="shared" si="1"/>
        <v>0</v>
      </c>
      <c r="L73">
        <f>D73/(B73+D73)</f>
        <v>0.98148148148148151</v>
      </c>
      <c r="M73">
        <f>F73/(C73+F73)</f>
        <v>0</v>
      </c>
      <c r="N73">
        <f>D73/(C73+D73)</f>
        <v>0.98148148148148151</v>
      </c>
      <c r="O73">
        <v>0</v>
      </c>
      <c r="P73">
        <f>F73/(F73+B73)</f>
        <v>0</v>
      </c>
      <c r="Q73">
        <f>SUM(B73:F73)</f>
        <v>110</v>
      </c>
      <c r="R73">
        <f>SUM(G73:K73)</f>
        <v>2.0000000000000004</v>
      </c>
    </row>
    <row r="74" spans="1:18" x14ac:dyDescent="0.2">
      <c r="A74">
        <v>73</v>
      </c>
      <c r="B74">
        <v>0</v>
      </c>
      <c r="C74">
        <v>0</v>
      </c>
      <c r="D74">
        <v>108</v>
      </c>
      <c r="E74">
        <v>0</v>
      </c>
      <c r="F74">
        <v>2</v>
      </c>
      <c r="G74">
        <v>0</v>
      </c>
      <c r="H74">
        <v>0</v>
      </c>
      <c r="I74">
        <v>1</v>
      </c>
      <c r="J74">
        <f t="shared" si="1"/>
        <v>0</v>
      </c>
      <c r="K74">
        <f t="shared" si="1"/>
        <v>1</v>
      </c>
      <c r="L74">
        <f>D74/(B74+D74)</f>
        <v>1</v>
      </c>
      <c r="M74">
        <f>F74/(C74+F74)</f>
        <v>1</v>
      </c>
      <c r="N74">
        <f>D74/(C74+D74)</f>
        <v>1</v>
      </c>
      <c r="O74">
        <v>0</v>
      </c>
      <c r="P74">
        <f>F74/(F74+B74)</f>
        <v>1</v>
      </c>
      <c r="Q74">
        <f>SUM(B74:F74)</f>
        <v>110</v>
      </c>
      <c r="R74">
        <f>SUM(G74:K74)</f>
        <v>2</v>
      </c>
    </row>
    <row r="75" spans="1:18" x14ac:dyDescent="0.2">
      <c r="A75">
        <v>74</v>
      </c>
      <c r="B75">
        <v>2</v>
      </c>
      <c r="C75">
        <v>2</v>
      </c>
      <c r="D75">
        <v>106</v>
      </c>
      <c r="E75">
        <v>0</v>
      </c>
      <c r="F75">
        <v>0</v>
      </c>
      <c r="G75">
        <v>1</v>
      </c>
      <c r="H75">
        <v>1.85185185185185E-2</v>
      </c>
      <c r="I75">
        <v>0.98148148148148195</v>
      </c>
      <c r="J75">
        <f t="shared" si="1"/>
        <v>0</v>
      </c>
      <c r="K75">
        <f t="shared" si="1"/>
        <v>0</v>
      </c>
      <c r="L75">
        <f>D75/(B75+D75)</f>
        <v>0.98148148148148151</v>
      </c>
      <c r="M75">
        <f>F75/(C75+F75)</f>
        <v>0</v>
      </c>
      <c r="N75">
        <f>D75/(C75+D75)</f>
        <v>0.98148148148148151</v>
      </c>
      <c r="O75">
        <v>0</v>
      </c>
      <c r="P75">
        <f>F75/(F75+B75)</f>
        <v>0</v>
      </c>
      <c r="Q75">
        <f>SUM(B75:F75)</f>
        <v>110</v>
      </c>
      <c r="R75">
        <f>SUM(G75:K75)</f>
        <v>2.0000000000000004</v>
      </c>
    </row>
    <row r="76" spans="1:18" x14ac:dyDescent="0.2">
      <c r="A76">
        <v>75</v>
      </c>
      <c r="B76">
        <v>0</v>
      </c>
      <c r="C76">
        <v>0</v>
      </c>
      <c r="D76">
        <v>108</v>
      </c>
      <c r="E76">
        <v>0</v>
      </c>
      <c r="F76">
        <v>2</v>
      </c>
      <c r="G76">
        <v>0</v>
      </c>
      <c r="H76">
        <v>0</v>
      </c>
      <c r="I76">
        <v>1</v>
      </c>
      <c r="J76">
        <f t="shared" si="1"/>
        <v>0</v>
      </c>
      <c r="K76">
        <f t="shared" si="1"/>
        <v>1</v>
      </c>
      <c r="L76">
        <f>D76/(B76+D76)</f>
        <v>1</v>
      </c>
      <c r="M76">
        <f>F76/(C76+F76)</f>
        <v>1</v>
      </c>
      <c r="N76">
        <f>D76/(C76+D76)</f>
        <v>1</v>
      </c>
      <c r="O76">
        <v>0</v>
      </c>
      <c r="P76">
        <f>F76/(F76+B76)</f>
        <v>1</v>
      </c>
      <c r="Q76">
        <f>SUM(B76:F76)</f>
        <v>110</v>
      </c>
      <c r="R76">
        <f>SUM(G76:K76)</f>
        <v>2</v>
      </c>
    </row>
    <row r="77" spans="1:18" x14ac:dyDescent="0.2">
      <c r="A77">
        <v>76</v>
      </c>
      <c r="B77">
        <v>0</v>
      </c>
      <c r="C77">
        <v>1</v>
      </c>
      <c r="D77">
        <v>107</v>
      </c>
      <c r="E77">
        <v>0</v>
      </c>
      <c r="F77">
        <v>2</v>
      </c>
      <c r="G77">
        <v>0</v>
      </c>
      <c r="H77">
        <v>9.2592592592592605E-3</v>
      </c>
      <c r="I77">
        <v>0.99074074074074103</v>
      </c>
      <c r="J77">
        <f t="shared" si="1"/>
        <v>0</v>
      </c>
      <c r="K77">
        <f t="shared" si="1"/>
        <v>1</v>
      </c>
      <c r="L77">
        <f>D77/(B77+D77)</f>
        <v>1</v>
      </c>
      <c r="M77">
        <f>F77/(C77+F77)</f>
        <v>0.66666666666666663</v>
      </c>
      <c r="N77">
        <f>D77/(C77+D77)</f>
        <v>0.9907407407407407</v>
      </c>
      <c r="O77">
        <v>0</v>
      </c>
      <c r="P77">
        <f>F77/(F77+B77)</f>
        <v>1</v>
      </c>
      <c r="Q77">
        <f>SUM(B77:F77)</f>
        <v>110</v>
      </c>
      <c r="R77">
        <f>SUM(G77:K77)</f>
        <v>2</v>
      </c>
    </row>
    <row r="78" spans="1:18" x14ac:dyDescent="0.2">
      <c r="A78">
        <v>77</v>
      </c>
      <c r="B78">
        <v>1</v>
      </c>
      <c r="C78">
        <v>0</v>
      </c>
      <c r="D78">
        <v>108</v>
      </c>
      <c r="E78">
        <v>0</v>
      </c>
      <c r="F78">
        <v>1</v>
      </c>
      <c r="G78">
        <v>0.5</v>
      </c>
      <c r="H78">
        <v>0</v>
      </c>
      <c r="I78">
        <v>1</v>
      </c>
      <c r="J78">
        <f t="shared" si="1"/>
        <v>0</v>
      </c>
      <c r="K78">
        <f t="shared" si="1"/>
        <v>0.5</v>
      </c>
      <c r="L78">
        <f>D78/(B78+D78)</f>
        <v>0.99082568807339455</v>
      </c>
      <c r="M78">
        <f>F78/(C78+F78)</f>
        <v>1</v>
      </c>
      <c r="N78">
        <f>D78/(C78+D78)</f>
        <v>1</v>
      </c>
      <c r="O78">
        <v>0</v>
      </c>
      <c r="P78">
        <f>F78/(F78+B78)</f>
        <v>0.5</v>
      </c>
      <c r="Q78">
        <f>SUM(B78:F78)</f>
        <v>110</v>
      </c>
      <c r="R78">
        <f>SUM(G78:K78)</f>
        <v>2</v>
      </c>
    </row>
    <row r="79" spans="1:18" x14ac:dyDescent="0.2">
      <c r="A79">
        <v>78</v>
      </c>
      <c r="B79">
        <v>0</v>
      </c>
      <c r="C79">
        <v>2</v>
      </c>
      <c r="D79">
        <v>106</v>
      </c>
      <c r="E79">
        <v>0</v>
      </c>
      <c r="F79">
        <v>2</v>
      </c>
      <c r="G79">
        <v>0</v>
      </c>
      <c r="H79">
        <v>1.85185185185185E-2</v>
      </c>
      <c r="I79">
        <v>0.98148148148148195</v>
      </c>
      <c r="J79">
        <f t="shared" si="1"/>
        <v>0</v>
      </c>
      <c r="K79">
        <f t="shared" si="1"/>
        <v>1</v>
      </c>
      <c r="L79">
        <f>D79/(B79+D79)</f>
        <v>1</v>
      </c>
      <c r="M79">
        <f>F79/(C79+F79)</f>
        <v>0.5</v>
      </c>
      <c r="N79">
        <f>D79/(C79+D79)</f>
        <v>0.98148148148148151</v>
      </c>
      <c r="O79">
        <v>0</v>
      </c>
      <c r="P79">
        <f>F79/(F79+B79)</f>
        <v>1</v>
      </c>
      <c r="Q79">
        <f>SUM(B79:F79)</f>
        <v>110</v>
      </c>
      <c r="R79">
        <f>SUM(G79:K79)</f>
        <v>2.0000000000000004</v>
      </c>
    </row>
    <row r="80" spans="1:18" x14ac:dyDescent="0.2">
      <c r="A80">
        <v>79</v>
      </c>
      <c r="B80">
        <v>2</v>
      </c>
      <c r="C80">
        <v>0</v>
      </c>
      <c r="D80">
        <v>108</v>
      </c>
      <c r="E80">
        <v>0</v>
      </c>
      <c r="F80">
        <v>0</v>
      </c>
      <c r="G80">
        <v>1</v>
      </c>
      <c r="H80">
        <v>0</v>
      </c>
      <c r="I80">
        <v>1</v>
      </c>
      <c r="J80">
        <f t="shared" si="1"/>
        <v>0</v>
      </c>
      <c r="K80">
        <f t="shared" si="1"/>
        <v>0</v>
      </c>
      <c r="L80">
        <f>D80/(B80+D80)</f>
        <v>0.98181818181818181</v>
      </c>
      <c r="M80">
        <v>0</v>
      </c>
      <c r="N80">
        <f>D80/(C80+D80)</f>
        <v>1</v>
      </c>
      <c r="O80">
        <v>0</v>
      </c>
      <c r="P80">
        <f>F80/(F80+B80)</f>
        <v>0</v>
      </c>
      <c r="Q80">
        <f>SUM(B80:F80)</f>
        <v>110</v>
      </c>
      <c r="R80">
        <f>SUM(G80:K80)</f>
        <v>2</v>
      </c>
    </row>
    <row r="81" spans="1:18" x14ac:dyDescent="0.2">
      <c r="A81">
        <v>80</v>
      </c>
      <c r="B81">
        <v>2</v>
      </c>
      <c r="C81">
        <v>2</v>
      </c>
      <c r="D81">
        <v>106</v>
      </c>
      <c r="E81">
        <v>0</v>
      </c>
      <c r="F81">
        <v>0</v>
      </c>
      <c r="G81">
        <v>1</v>
      </c>
      <c r="H81">
        <v>1.85185185185185E-2</v>
      </c>
      <c r="I81">
        <v>0.98148148148148195</v>
      </c>
      <c r="J81">
        <f t="shared" si="1"/>
        <v>0</v>
      </c>
      <c r="K81">
        <f t="shared" si="1"/>
        <v>0</v>
      </c>
      <c r="L81">
        <f>D81/(B81+D81)</f>
        <v>0.98148148148148151</v>
      </c>
      <c r="M81">
        <f>F81/(C81+F81)</f>
        <v>0</v>
      </c>
      <c r="N81">
        <f>D81/(C81+D81)</f>
        <v>0.98148148148148151</v>
      </c>
      <c r="O81">
        <v>0</v>
      </c>
      <c r="P81">
        <f>F81/(F81+B81)</f>
        <v>0</v>
      </c>
      <c r="Q81">
        <f>SUM(B81:F81)</f>
        <v>110</v>
      </c>
      <c r="R81">
        <f>SUM(G81:K81)</f>
        <v>2.0000000000000004</v>
      </c>
    </row>
    <row r="82" spans="1:18" x14ac:dyDescent="0.2">
      <c r="A82">
        <v>81</v>
      </c>
      <c r="B82">
        <v>0</v>
      </c>
      <c r="C82">
        <v>1</v>
      </c>
      <c r="D82">
        <v>107</v>
      </c>
      <c r="E82">
        <v>0</v>
      </c>
      <c r="F82">
        <v>2</v>
      </c>
      <c r="G82">
        <v>0</v>
      </c>
      <c r="H82">
        <v>9.2592592592592605E-3</v>
      </c>
      <c r="I82">
        <v>0.99074074074074103</v>
      </c>
      <c r="J82">
        <f t="shared" si="1"/>
        <v>0</v>
      </c>
      <c r="K82">
        <f t="shared" si="1"/>
        <v>1</v>
      </c>
      <c r="L82">
        <f>D82/(B82+D82)</f>
        <v>1</v>
      </c>
      <c r="M82">
        <f>F82/(C82+F82)</f>
        <v>0.66666666666666663</v>
      </c>
      <c r="N82">
        <f>D82/(C82+D82)</f>
        <v>0.9907407407407407</v>
      </c>
      <c r="O82">
        <v>0</v>
      </c>
      <c r="P82">
        <f>F82/(F82+B82)</f>
        <v>1</v>
      </c>
      <c r="Q82">
        <f>SUM(B82:F82)</f>
        <v>110</v>
      </c>
      <c r="R82">
        <f>SUM(G82:K82)</f>
        <v>2</v>
      </c>
    </row>
    <row r="83" spans="1:18" x14ac:dyDescent="0.2">
      <c r="A83">
        <v>82</v>
      </c>
      <c r="B83">
        <v>2</v>
      </c>
      <c r="C83">
        <v>1</v>
      </c>
      <c r="D83">
        <v>107</v>
      </c>
      <c r="E83">
        <v>0</v>
      </c>
      <c r="F83">
        <v>0</v>
      </c>
      <c r="G83">
        <v>1</v>
      </c>
      <c r="H83">
        <v>9.2592592592592605E-3</v>
      </c>
      <c r="I83">
        <v>0.99074074074074103</v>
      </c>
      <c r="J83">
        <f t="shared" si="1"/>
        <v>0</v>
      </c>
      <c r="K83">
        <f t="shared" si="1"/>
        <v>0</v>
      </c>
      <c r="L83">
        <f>D83/(B83+D83)</f>
        <v>0.98165137614678899</v>
      </c>
      <c r="M83">
        <f>F83/(C83+F83)</f>
        <v>0</v>
      </c>
      <c r="N83">
        <f>D83/(C83+D83)</f>
        <v>0.9907407407407407</v>
      </c>
      <c r="O83">
        <v>0</v>
      </c>
      <c r="P83">
        <f>F83/(F83+B83)</f>
        <v>0</v>
      </c>
      <c r="Q83">
        <f>SUM(B83:F83)</f>
        <v>110</v>
      </c>
      <c r="R83">
        <f>SUM(G83:K83)</f>
        <v>2.0000000000000004</v>
      </c>
    </row>
    <row r="84" spans="1:18" x14ac:dyDescent="0.2">
      <c r="A84">
        <v>83</v>
      </c>
      <c r="B84">
        <v>2</v>
      </c>
      <c r="C84">
        <v>2</v>
      </c>
      <c r="D84">
        <v>106</v>
      </c>
      <c r="E84">
        <v>0</v>
      </c>
      <c r="F84">
        <v>0</v>
      </c>
      <c r="G84">
        <v>1</v>
      </c>
      <c r="H84">
        <v>1.85185185185185E-2</v>
      </c>
      <c r="I84">
        <v>0.98148148148148195</v>
      </c>
      <c r="J84">
        <f t="shared" si="1"/>
        <v>0</v>
      </c>
      <c r="K84">
        <f t="shared" si="1"/>
        <v>0</v>
      </c>
      <c r="L84">
        <f>D84/(B84+D84)</f>
        <v>0.98148148148148151</v>
      </c>
      <c r="M84">
        <f>F84/(C84+F84)</f>
        <v>0</v>
      </c>
      <c r="N84">
        <f>D84/(C84+D84)</f>
        <v>0.98148148148148151</v>
      </c>
      <c r="O84">
        <v>0</v>
      </c>
      <c r="P84">
        <f>F84/(F84+B84)</f>
        <v>0</v>
      </c>
      <c r="Q84">
        <f>SUM(B84:F84)</f>
        <v>110</v>
      </c>
      <c r="R84">
        <f>SUM(G84:K84)</f>
        <v>2.0000000000000004</v>
      </c>
    </row>
    <row r="85" spans="1:18" x14ac:dyDescent="0.2">
      <c r="A85">
        <v>84</v>
      </c>
      <c r="B85">
        <v>2</v>
      </c>
      <c r="C85">
        <v>1</v>
      </c>
      <c r="D85">
        <v>107</v>
      </c>
      <c r="E85">
        <v>0</v>
      </c>
      <c r="F85">
        <v>0</v>
      </c>
      <c r="G85">
        <v>1</v>
      </c>
      <c r="H85">
        <v>9.2592592592592605E-3</v>
      </c>
      <c r="I85">
        <v>0.99074074074074103</v>
      </c>
      <c r="J85">
        <f t="shared" si="1"/>
        <v>0</v>
      </c>
      <c r="K85">
        <f t="shared" si="1"/>
        <v>0</v>
      </c>
      <c r="L85">
        <f>D85/(B85+D85)</f>
        <v>0.98165137614678899</v>
      </c>
      <c r="M85">
        <f>F85/(C85+F85)</f>
        <v>0</v>
      </c>
      <c r="N85">
        <f>D85/(C85+D85)</f>
        <v>0.9907407407407407</v>
      </c>
      <c r="O85">
        <v>0</v>
      </c>
      <c r="P85">
        <f>F85/(F85+B85)</f>
        <v>0</v>
      </c>
      <c r="Q85">
        <f>SUM(B85:F85)</f>
        <v>110</v>
      </c>
      <c r="R85">
        <f>SUM(G85:K85)</f>
        <v>2.0000000000000004</v>
      </c>
    </row>
    <row r="86" spans="1:18" x14ac:dyDescent="0.2">
      <c r="A86">
        <v>85</v>
      </c>
      <c r="B86">
        <v>1</v>
      </c>
      <c r="C86">
        <v>0</v>
      </c>
      <c r="D86">
        <v>108</v>
      </c>
      <c r="E86">
        <v>0</v>
      </c>
      <c r="F86">
        <v>1</v>
      </c>
      <c r="G86">
        <v>0.5</v>
      </c>
      <c r="H86">
        <v>0</v>
      </c>
      <c r="I86">
        <v>1</v>
      </c>
      <c r="J86">
        <f t="shared" si="1"/>
        <v>0</v>
      </c>
      <c r="K86">
        <f t="shared" si="1"/>
        <v>0.5</v>
      </c>
      <c r="L86">
        <f>D86/(B86+D86)</f>
        <v>0.99082568807339455</v>
      </c>
      <c r="M86">
        <f>F86/(C86+F86)</f>
        <v>1</v>
      </c>
      <c r="N86">
        <f>D86/(C86+D86)</f>
        <v>1</v>
      </c>
      <c r="O86">
        <v>0</v>
      </c>
      <c r="P86">
        <f>F86/(F86+B86)</f>
        <v>0.5</v>
      </c>
      <c r="Q86">
        <f>SUM(B86:F86)</f>
        <v>110</v>
      </c>
      <c r="R86">
        <f>SUM(G86:K86)</f>
        <v>2</v>
      </c>
    </row>
    <row r="87" spans="1:18" x14ac:dyDescent="0.2">
      <c r="A87">
        <v>86</v>
      </c>
      <c r="B87">
        <v>2</v>
      </c>
      <c r="C87">
        <v>4</v>
      </c>
      <c r="D87">
        <v>104</v>
      </c>
      <c r="E87">
        <v>0</v>
      </c>
      <c r="F87">
        <v>0</v>
      </c>
      <c r="G87">
        <v>1</v>
      </c>
      <c r="H87">
        <v>3.7037037037037E-2</v>
      </c>
      <c r="I87">
        <v>0.96296296296296302</v>
      </c>
      <c r="J87">
        <f t="shared" si="1"/>
        <v>0</v>
      </c>
      <c r="K87">
        <f t="shared" si="1"/>
        <v>0</v>
      </c>
      <c r="L87">
        <f>D87/(B87+D87)</f>
        <v>0.98113207547169812</v>
      </c>
      <c r="M87">
        <f>F87/(C87+F87)</f>
        <v>0</v>
      </c>
      <c r="N87">
        <f>D87/(C87+D87)</f>
        <v>0.96296296296296291</v>
      </c>
      <c r="O87">
        <v>0</v>
      </c>
      <c r="P87">
        <f>F87/(F87+B87)</f>
        <v>0</v>
      </c>
      <c r="Q87">
        <f>SUM(B87:F87)</f>
        <v>110</v>
      </c>
      <c r="R87">
        <f>SUM(G87:K87)</f>
        <v>2</v>
      </c>
    </row>
    <row r="88" spans="1:18" x14ac:dyDescent="0.2">
      <c r="A88">
        <v>87</v>
      </c>
      <c r="B88">
        <v>2</v>
      </c>
      <c r="C88">
        <v>2</v>
      </c>
      <c r="D88">
        <v>106</v>
      </c>
      <c r="E88">
        <v>0</v>
      </c>
      <c r="F88">
        <v>0</v>
      </c>
      <c r="G88">
        <v>1</v>
      </c>
      <c r="H88">
        <v>1.85185185185185E-2</v>
      </c>
      <c r="I88">
        <v>0.98148148148148195</v>
      </c>
      <c r="J88">
        <f t="shared" si="1"/>
        <v>0</v>
      </c>
      <c r="K88">
        <f t="shared" si="1"/>
        <v>0</v>
      </c>
      <c r="L88">
        <f>D88/(B88+D88)</f>
        <v>0.98148148148148151</v>
      </c>
      <c r="M88">
        <f>F88/(C88+F88)</f>
        <v>0</v>
      </c>
      <c r="N88">
        <f>D88/(C88+D88)</f>
        <v>0.98148148148148151</v>
      </c>
      <c r="O88">
        <v>0</v>
      </c>
      <c r="P88">
        <f>F88/(F88+B88)</f>
        <v>0</v>
      </c>
      <c r="Q88">
        <f>SUM(B88:F88)</f>
        <v>110</v>
      </c>
      <c r="R88">
        <f>SUM(G88:K88)</f>
        <v>2.0000000000000004</v>
      </c>
    </row>
    <row r="89" spans="1:18" x14ac:dyDescent="0.2">
      <c r="A89">
        <v>88</v>
      </c>
      <c r="B89">
        <v>0</v>
      </c>
      <c r="C89">
        <v>0</v>
      </c>
      <c r="D89">
        <v>108</v>
      </c>
      <c r="E89">
        <v>0</v>
      </c>
      <c r="F89">
        <v>2</v>
      </c>
      <c r="G89">
        <v>0</v>
      </c>
      <c r="H89">
        <v>0</v>
      </c>
      <c r="I89">
        <v>1</v>
      </c>
      <c r="J89">
        <f t="shared" si="1"/>
        <v>0</v>
      </c>
      <c r="K89">
        <f t="shared" si="1"/>
        <v>1</v>
      </c>
      <c r="L89">
        <f>D89/(B89+D89)</f>
        <v>1</v>
      </c>
      <c r="M89">
        <f>F89/(C89+F89)</f>
        <v>1</v>
      </c>
      <c r="N89">
        <f>D89/(C89+D89)</f>
        <v>1</v>
      </c>
      <c r="O89">
        <v>0</v>
      </c>
      <c r="P89">
        <f>F89/(F89+B89)</f>
        <v>1</v>
      </c>
      <c r="Q89">
        <f>SUM(B89:F89)</f>
        <v>110</v>
      </c>
      <c r="R89">
        <f>SUM(G89:K89)</f>
        <v>2</v>
      </c>
    </row>
    <row r="90" spans="1:18" x14ac:dyDescent="0.2">
      <c r="A90">
        <v>89</v>
      </c>
      <c r="B90">
        <v>2</v>
      </c>
      <c r="C90">
        <v>2</v>
      </c>
      <c r="D90">
        <v>106</v>
      </c>
      <c r="E90">
        <v>0</v>
      </c>
      <c r="F90">
        <v>0</v>
      </c>
      <c r="G90">
        <v>1</v>
      </c>
      <c r="H90">
        <v>1.85185185185185E-2</v>
      </c>
      <c r="I90">
        <v>0.98148148148148195</v>
      </c>
      <c r="J90">
        <f t="shared" si="1"/>
        <v>0</v>
      </c>
      <c r="K90">
        <f t="shared" si="1"/>
        <v>0</v>
      </c>
      <c r="L90">
        <f>D90/(B90+D90)</f>
        <v>0.98148148148148151</v>
      </c>
      <c r="M90">
        <f>F90/(C90+F90)</f>
        <v>0</v>
      </c>
      <c r="N90">
        <f>D90/(C90+D90)</f>
        <v>0.98148148148148151</v>
      </c>
      <c r="O90">
        <v>0</v>
      </c>
      <c r="P90">
        <f>F90/(F90+B90)</f>
        <v>0</v>
      </c>
      <c r="Q90">
        <f>SUM(B90:F90)</f>
        <v>110</v>
      </c>
      <c r="R90">
        <f>SUM(G90:K90)</f>
        <v>2.0000000000000004</v>
      </c>
    </row>
    <row r="91" spans="1:18" x14ac:dyDescent="0.2">
      <c r="A91">
        <v>90</v>
      </c>
      <c r="B91">
        <v>2</v>
      </c>
      <c r="C91">
        <v>2</v>
      </c>
      <c r="D91">
        <v>106</v>
      </c>
      <c r="E91">
        <v>0</v>
      </c>
      <c r="F91">
        <v>0</v>
      </c>
      <c r="G91">
        <v>1</v>
      </c>
      <c r="H91">
        <v>1.85185185185185E-2</v>
      </c>
      <c r="I91">
        <v>0.98148148148148195</v>
      </c>
      <c r="J91">
        <f t="shared" si="1"/>
        <v>0</v>
      </c>
      <c r="K91">
        <f t="shared" si="1"/>
        <v>0</v>
      </c>
      <c r="L91">
        <f>D91/(B91+D91)</f>
        <v>0.98148148148148151</v>
      </c>
      <c r="M91">
        <f>F91/(C91+F91)</f>
        <v>0</v>
      </c>
      <c r="N91">
        <f>D91/(C91+D91)</f>
        <v>0.98148148148148151</v>
      </c>
      <c r="O91">
        <v>0</v>
      </c>
      <c r="P91">
        <f>F91/(F91+B91)</f>
        <v>0</v>
      </c>
      <c r="Q91">
        <f>SUM(B91:F91)</f>
        <v>110</v>
      </c>
      <c r="R91">
        <f>SUM(G91:K91)</f>
        <v>2.0000000000000004</v>
      </c>
    </row>
    <row r="92" spans="1:18" x14ac:dyDescent="0.2">
      <c r="A92">
        <v>91</v>
      </c>
      <c r="B92">
        <v>2</v>
      </c>
      <c r="C92">
        <v>0</v>
      </c>
      <c r="D92">
        <v>108</v>
      </c>
      <c r="E92">
        <v>0</v>
      </c>
      <c r="F92">
        <v>0</v>
      </c>
      <c r="G92">
        <v>1</v>
      </c>
      <c r="H92">
        <v>0</v>
      </c>
      <c r="I92">
        <v>1</v>
      </c>
      <c r="J92">
        <f t="shared" si="1"/>
        <v>0</v>
      </c>
      <c r="K92">
        <f t="shared" si="1"/>
        <v>0</v>
      </c>
      <c r="L92">
        <f>D92/(B92+D92)</f>
        <v>0.98181818181818181</v>
      </c>
      <c r="M92">
        <v>0</v>
      </c>
      <c r="N92">
        <f>D92/(C92+D92)</f>
        <v>1</v>
      </c>
      <c r="O92">
        <v>0</v>
      </c>
      <c r="P92">
        <f>F92/(F92+B92)</f>
        <v>0</v>
      </c>
      <c r="Q92">
        <f>SUM(B92:F92)</f>
        <v>110</v>
      </c>
      <c r="R92">
        <f>SUM(G92:K92)</f>
        <v>2</v>
      </c>
    </row>
    <row r="93" spans="1:18" x14ac:dyDescent="0.2">
      <c r="A93">
        <v>92</v>
      </c>
      <c r="B93">
        <v>0</v>
      </c>
      <c r="C93">
        <v>1</v>
      </c>
      <c r="D93">
        <v>107</v>
      </c>
      <c r="E93">
        <v>0</v>
      </c>
      <c r="F93">
        <v>2</v>
      </c>
      <c r="G93">
        <v>0</v>
      </c>
      <c r="H93">
        <v>9.2592592592592605E-3</v>
      </c>
      <c r="I93">
        <v>0.99074074074074103</v>
      </c>
      <c r="J93">
        <f t="shared" si="1"/>
        <v>0</v>
      </c>
      <c r="K93">
        <f t="shared" si="1"/>
        <v>1</v>
      </c>
      <c r="L93">
        <f>D93/(B93+D93)</f>
        <v>1</v>
      </c>
      <c r="M93">
        <f>F93/(C93+F93)</f>
        <v>0.66666666666666663</v>
      </c>
      <c r="N93">
        <f>D93/(C93+D93)</f>
        <v>0.9907407407407407</v>
      </c>
      <c r="O93">
        <v>0</v>
      </c>
      <c r="P93">
        <f>F93/(F93+B93)</f>
        <v>1</v>
      </c>
      <c r="Q93">
        <f>SUM(B93:F93)</f>
        <v>110</v>
      </c>
      <c r="R93">
        <f>SUM(G93:K93)</f>
        <v>2</v>
      </c>
    </row>
    <row r="94" spans="1:18" x14ac:dyDescent="0.2">
      <c r="A94">
        <v>93</v>
      </c>
      <c r="B94">
        <v>0</v>
      </c>
      <c r="C94">
        <v>1</v>
      </c>
      <c r="D94">
        <v>107</v>
      </c>
      <c r="E94">
        <v>0</v>
      </c>
      <c r="F94">
        <v>2</v>
      </c>
      <c r="G94">
        <v>0</v>
      </c>
      <c r="H94">
        <v>9.2592592592592605E-3</v>
      </c>
      <c r="I94">
        <v>0.99074074074074103</v>
      </c>
      <c r="J94">
        <f t="shared" si="1"/>
        <v>0</v>
      </c>
      <c r="K94">
        <f t="shared" si="1"/>
        <v>1</v>
      </c>
      <c r="L94">
        <f>D94/(B94+D94)</f>
        <v>1</v>
      </c>
      <c r="M94">
        <f>F94/(C94+F94)</f>
        <v>0.66666666666666663</v>
      </c>
      <c r="N94">
        <f>D94/(C94+D94)</f>
        <v>0.9907407407407407</v>
      </c>
      <c r="O94">
        <v>0</v>
      </c>
      <c r="P94">
        <f>F94/(F94+B94)</f>
        <v>1</v>
      </c>
      <c r="Q94">
        <f>SUM(B94:F94)</f>
        <v>110</v>
      </c>
      <c r="R94">
        <f>SUM(G94:K94)</f>
        <v>2</v>
      </c>
    </row>
    <row r="95" spans="1:18" x14ac:dyDescent="0.2">
      <c r="A95">
        <v>94</v>
      </c>
      <c r="B95">
        <v>0</v>
      </c>
      <c r="C95">
        <v>1</v>
      </c>
      <c r="D95">
        <v>107</v>
      </c>
      <c r="E95">
        <v>0</v>
      </c>
      <c r="F95">
        <v>2</v>
      </c>
      <c r="G95">
        <v>0</v>
      </c>
      <c r="H95">
        <v>9.2592592592592605E-3</v>
      </c>
      <c r="I95">
        <v>0.99074074074074103</v>
      </c>
      <c r="J95">
        <f t="shared" si="1"/>
        <v>0</v>
      </c>
      <c r="K95">
        <f t="shared" si="1"/>
        <v>1</v>
      </c>
      <c r="L95">
        <f>D95/(B95+D95)</f>
        <v>1</v>
      </c>
      <c r="M95">
        <f>F95/(C95+F95)</f>
        <v>0.66666666666666663</v>
      </c>
      <c r="N95">
        <f>D95/(C95+D95)</f>
        <v>0.9907407407407407</v>
      </c>
      <c r="O95">
        <v>0</v>
      </c>
      <c r="P95">
        <f>F95/(F95+B95)</f>
        <v>1</v>
      </c>
      <c r="Q95">
        <f>SUM(B95:F95)</f>
        <v>110</v>
      </c>
      <c r="R95">
        <f>SUM(G95:K95)</f>
        <v>2</v>
      </c>
    </row>
    <row r="96" spans="1:18" x14ac:dyDescent="0.2">
      <c r="A96">
        <v>95</v>
      </c>
      <c r="B96">
        <v>0</v>
      </c>
      <c r="C96">
        <v>2</v>
      </c>
      <c r="D96">
        <v>106</v>
      </c>
      <c r="E96">
        <v>0</v>
      </c>
      <c r="F96">
        <v>2</v>
      </c>
      <c r="G96">
        <v>0</v>
      </c>
      <c r="H96">
        <v>1.85185185185185E-2</v>
      </c>
      <c r="I96">
        <v>0.98148148148148195</v>
      </c>
      <c r="J96">
        <f t="shared" si="1"/>
        <v>0</v>
      </c>
      <c r="K96">
        <f t="shared" si="1"/>
        <v>1</v>
      </c>
      <c r="L96">
        <f>D96/(B96+D96)</f>
        <v>1</v>
      </c>
      <c r="M96">
        <f>F96/(C96+F96)</f>
        <v>0.5</v>
      </c>
      <c r="N96">
        <f>D96/(C96+D96)</f>
        <v>0.98148148148148151</v>
      </c>
      <c r="O96">
        <v>0</v>
      </c>
      <c r="P96">
        <f>F96/(F96+B96)</f>
        <v>1</v>
      </c>
      <c r="Q96">
        <f>SUM(B96:F96)</f>
        <v>110</v>
      </c>
      <c r="R96">
        <f>SUM(G96:K96)</f>
        <v>2.0000000000000004</v>
      </c>
    </row>
    <row r="97" spans="1:18" x14ac:dyDescent="0.2">
      <c r="A97">
        <v>96</v>
      </c>
      <c r="B97">
        <v>0</v>
      </c>
      <c r="C97">
        <v>1</v>
      </c>
      <c r="D97">
        <v>107</v>
      </c>
      <c r="E97">
        <v>0</v>
      </c>
      <c r="F97">
        <v>2</v>
      </c>
      <c r="G97">
        <v>0</v>
      </c>
      <c r="H97">
        <v>9.2592592592592605E-3</v>
      </c>
      <c r="I97">
        <v>0.99074074074074103</v>
      </c>
      <c r="J97">
        <f t="shared" si="1"/>
        <v>0</v>
      </c>
      <c r="K97">
        <f t="shared" si="1"/>
        <v>1</v>
      </c>
      <c r="L97">
        <f>D97/(B97+D97)</f>
        <v>1</v>
      </c>
      <c r="M97">
        <f>F97/(C97+F97)</f>
        <v>0.66666666666666663</v>
      </c>
      <c r="N97">
        <f>D97/(C97+D97)</f>
        <v>0.9907407407407407</v>
      </c>
      <c r="O97">
        <v>0</v>
      </c>
      <c r="P97">
        <f>F97/(F97+B97)</f>
        <v>1</v>
      </c>
      <c r="Q97">
        <f>SUM(B97:F97)</f>
        <v>110</v>
      </c>
      <c r="R97">
        <f>SUM(G97:K97)</f>
        <v>2</v>
      </c>
    </row>
    <row r="98" spans="1:18" x14ac:dyDescent="0.2">
      <c r="A98">
        <v>97</v>
      </c>
      <c r="B98">
        <v>2</v>
      </c>
      <c r="C98">
        <v>1</v>
      </c>
      <c r="D98">
        <v>107</v>
      </c>
      <c r="E98">
        <v>0</v>
      </c>
      <c r="F98">
        <v>0</v>
      </c>
      <c r="G98">
        <v>1</v>
      </c>
      <c r="H98">
        <v>9.2592592592592605E-3</v>
      </c>
      <c r="I98">
        <v>0.99074074074074103</v>
      </c>
      <c r="J98">
        <f t="shared" si="1"/>
        <v>0</v>
      </c>
      <c r="K98">
        <f t="shared" si="1"/>
        <v>0</v>
      </c>
      <c r="L98">
        <f>D98/(B98+D98)</f>
        <v>0.98165137614678899</v>
      </c>
      <c r="M98">
        <f>F98/(C98+F98)</f>
        <v>0</v>
      </c>
      <c r="N98">
        <f>D98/(C98+D98)</f>
        <v>0.9907407407407407</v>
      </c>
      <c r="O98">
        <v>0</v>
      </c>
      <c r="P98">
        <f>F98/(F98+B98)</f>
        <v>0</v>
      </c>
      <c r="Q98">
        <f>SUM(B98:F98)</f>
        <v>110</v>
      </c>
      <c r="R98">
        <f>SUM(G98:K98)</f>
        <v>2.0000000000000004</v>
      </c>
    </row>
    <row r="99" spans="1:18" x14ac:dyDescent="0.2">
      <c r="A99">
        <v>98</v>
      </c>
      <c r="B99">
        <v>1</v>
      </c>
      <c r="C99">
        <v>1</v>
      </c>
      <c r="D99">
        <v>107</v>
      </c>
      <c r="E99">
        <v>0</v>
      </c>
      <c r="F99">
        <v>1</v>
      </c>
      <c r="G99">
        <v>0.5</v>
      </c>
      <c r="H99">
        <v>9.2592592592592605E-3</v>
      </c>
      <c r="I99">
        <v>0.99074074074074103</v>
      </c>
      <c r="J99">
        <f t="shared" si="1"/>
        <v>0</v>
      </c>
      <c r="K99">
        <f t="shared" si="1"/>
        <v>0.5</v>
      </c>
      <c r="L99">
        <f>D99/(B99+D99)</f>
        <v>0.9907407407407407</v>
      </c>
      <c r="M99">
        <f>F99/(C99+F99)</f>
        <v>0.5</v>
      </c>
      <c r="N99">
        <f>D99/(C99+D99)</f>
        <v>0.9907407407407407</v>
      </c>
      <c r="O99">
        <v>0</v>
      </c>
      <c r="P99">
        <f>F99/(F99+B99)</f>
        <v>0.5</v>
      </c>
      <c r="Q99">
        <f>SUM(B99:F99)</f>
        <v>110</v>
      </c>
      <c r="R99">
        <f>SUM(G99:K99)</f>
        <v>2.0000000000000004</v>
      </c>
    </row>
    <row r="100" spans="1:18" x14ac:dyDescent="0.2">
      <c r="A100">
        <v>99</v>
      </c>
      <c r="B100">
        <v>0</v>
      </c>
      <c r="C100">
        <v>1</v>
      </c>
      <c r="D100">
        <v>107</v>
      </c>
      <c r="E100">
        <v>0</v>
      </c>
      <c r="F100">
        <v>2</v>
      </c>
      <c r="G100">
        <v>0</v>
      </c>
      <c r="H100">
        <v>9.2592592592592605E-3</v>
      </c>
      <c r="I100">
        <v>0.99074074074074103</v>
      </c>
      <c r="J100">
        <f t="shared" si="1"/>
        <v>0</v>
      </c>
      <c r="K100">
        <f t="shared" si="1"/>
        <v>1</v>
      </c>
      <c r="L100">
        <f>D100/(B100+D100)</f>
        <v>1</v>
      </c>
      <c r="M100">
        <f>F100/(C100+F100)</f>
        <v>0.66666666666666663</v>
      </c>
      <c r="N100">
        <f>D100/(C100+D100)</f>
        <v>0.9907407407407407</v>
      </c>
      <c r="O100">
        <v>0</v>
      </c>
      <c r="P100">
        <f>F100/(F100+B100)</f>
        <v>1</v>
      </c>
      <c r="Q100">
        <f>SUM(B100:F100)</f>
        <v>110</v>
      </c>
      <c r="R100">
        <f>SUM(G100:K100)</f>
        <v>2</v>
      </c>
    </row>
    <row r="101" spans="1:18" x14ac:dyDescent="0.2">
      <c r="A101">
        <v>100</v>
      </c>
      <c r="B101">
        <v>2</v>
      </c>
      <c r="C101">
        <v>1</v>
      </c>
      <c r="D101">
        <v>107</v>
      </c>
      <c r="E101">
        <v>0</v>
      </c>
      <c r="F101">
        <v>0</v>
      </c>
      <c r="G101">
        <v>1</v>
      </c>
      <c r="H101">
        <v>9.2592592592592605E-3</v>
      </c>
      <c r="I101">
        <v>0.99074074074074103</v>
      </c>
      <c r="J101">
        <f t="shared" si="1"/>
        <v>0</v>
      </c>
      <c r="K101">
        <f t="shared" si="1"/>
        <v>0</v>
      </c>
      <c r="L101">
        <f>D101/(B101+D101)</f>
        <v>0.98165137614678899</v>
      </c>
      <c r="M101">
        <f>F101/(C101+F101)</f>
        <v>0</v>
      </c>
      <c r="N101">
        <f>D101/(C101+D101)</f>
        <v>0.9907407407407407</v>
      </c>
      <c r="O101">
        <v>0</v>
      </c>
      <c r="P101">
        <f>F101/(F101+B101)</f>
        <v>0</v>
      </c>
      <c r="Q101">
        <f>SUM(B101:F101)</f>
        <v>110</v>
      </c>
      <c r="R101">
        <f>SUM(G101:K101)</f>
        <v>2.0000000000000004</v>
      </c>
    </row>
    <row r="102" spans="1:18" x14ac:dyDescent="0.2">
      <c r="A102" t="s">
        <v>9</v>
      </c>
      <c r="B102">
        <f>AVERAGE(B2:B101)</f>
        <v>1.1000000000000001</v>
      </c>
      <c r="C102">
        <f t="shared" ref="C102:N102" si="2">AVERAGE(C2:C101)</f>
        <v>1.32</v>
      </c>
      <c r="D102">
        <f t="shared" si="2"/>
        <v>106.68</v>
      </c>
      <c r="E102">
        <v>0</v>
      </c>
      <c r="F102">
        <f t="shared" si="2"/>
        <v>0.9</v>
      </c>
      <c r="G102">
        <f t="shared" si="2"/>
        <v>0.55000000000000004</v>
      </c>
      <c r="H102">
        <f t="shared" si="2"/>
        <v>1.2222222222222223E-2</v>
      </c>
      <c r="I102">
        <f t="shared" si="2"/>
        <v>0.98777777777777853</v>
      </c>
      <c r="J102">
        <f t="shared" si="2"/>
        <v>0</v>
      </c>
      <c r="K102">
        <f>AVERAGE(K2:K101)</f>
        <v>0.45</v>
      </c>
      <c r="L102">
        <f t="shared" si="2"/>
        <v>0.98986074791193446</v>
      </c>
      <c r="M102">
        <f t="shared" si="2"/>
        <v>0.33133333333333331</v>
      </c>
      <c r="N102">
        <f t="shared" si="2"/>
        <v>0.98777777777777853</v>
      </c>
      <c r="O102">
        <v>0</v>
      </c>
      <c r="P102">
        <f>AVERAGE(P2:P101)</f>
        <v>0.45</v>
      </c>
      <c r="Q102">
        <f>SUM(B102:F102)</f>
        <v>110.00000000000001</v>
      </c>
      <c r="R102">
        <f>SUM(G102:K102)</f>
        <v>2.0000000000000009</v>
      </c>
    </row>
    <row r="103" spans="1:18" x14ac:dyDescent="0.2">
      <c r="A103" t="s">
        <v>10</v>
      </c>
      <c r="B103">
        <f>STDEV(B2:B101)</f>
        <v>0.95874497088220456</v>
      </c>
      <c r="C103">
        <f t="shared" ref="C103:N103" si="3">STDEV(C2:C101)</f>
        <v>1.0624918300339485</v>
      </c>
      <c r="D103">
        <f t="shared" si="3"/>
        <v>1.0624918300339472</v>
      </c>
      <c r="E103">
        <v>0</v>
      </c>
      <c r="F103">
        <f t="shared" si="3"/>
        <v>0.95874497088220456</v>
      </c>
      <c r="G103">
        <f t="shared" si="3"/>
        <v>0.47937248544110228</v>
      </c>
      <c r="H103">
        <f t="shared" si="3"/>
        <v>9.8378873151291485E-3</v>
      </c>
      <c r="I103">
        <f t="shared" si="3"/>
        <v>9.8378873151291138E-3</v>
      </c>
      <c r="J103">
        <f t="shared" si="3"/>
        <v>0</v>
      </c>
      <c r="K103">
        <f>STDEV(K2:K101)</f>
        <v>0.47937248544110228</v>
      </c>
      <c r="L103">
        <f t="shared" si="3"/>
        <v>8.8337720299624979E-3</v>
      </c>
      <c r="M103">
        <f t="shared" si="3"/>
        <v>0.37690987648825042</v>
      </c>
      <c r="N103">
        <f t="shared" si="3"/>
        <v>9.8378873151291468E-3</v>
      </c>
      <c r="O103">
        <v>0</v>
      </c>
      <c r="P103">
        <f>STDEV(P2:P101)</f>
        <v>0.47937248544110228</v>
      </c>
    </row>
    <row r="104" spans="1:18" x14ac:dyDescent="0.2">
      <c r="A104" t="s">
        <v>11</v>
      </c>
      <c r="B104">
        <f>B103/(SQRT($A$101))</f>
        <v>9.5874497088220462E-2</v>
      </c>
      <c r="C104">
        <f t="shared" ref="C104:P104" si="4">C103/(SQRT($A$101))</f>
        <v>0.10624918300339485</v>
      </c>
      <c r="D104">
        <f t="shared" si="4"/>
        <v>0.10624918300339473</v>
      </c>
      <c r="E104">
        <v>0</v>
      </c>
      <c r="F104">
        <f t="shared" si="4"/>
        <v>9.5874497088220462E-2</v>
      </c>
      <c r="G104">
        <f t="shared" si="4"/>
        <v>4.7937248544110231E-2</v>
      </c>
      <c r="H104">
        <f t="shared" si="4"/>
        <v>9.8378873151291489E-4</v>
      </c>
      <c r="I104">
        <f t="shared" si="4"/>
        <v>9.8378873151291142E-4</v>
      </c>
      <c r="J104">
        <f t="shared" si="4"/>
        <v>0</v>
      </c>
      <c r="K104">
        <f>K103/(SQRT($A$101))</f>
        <v>4.7937248544110231E-2</v>
      </c>
      <c r="L104">
        <f t="shared" si="4"/>
        <v>8.8337720299624977E-4</v>
      </c>
      <c r="M104">
        <f t="shared" si="4"/>
        <v>3.7690987648825044E-2</v>
      </c>
      <c r="N104">
        <f t="shared" si="4"/>
        <v>9.8378873151291468E-4</v>
      </c>
      <c r="O104">
        <v>0</v>
      </c>
      <c r="P104">
        <f t="shared" si="4"/>
        <v>4.7937248544110231E-2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2020-04-01T21:01:30Z</dcterms:created>
  <dcterms:modified xsi:type="dcterms:W3CDTF">2021-05-17T15:21:33Z</dcterms:modified>
</cp:coreProperties>
</file>