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eronica/Documents/PhD/Papers/Maldives Coral Isotope paper/To submit/Submission 17-03-18/Submit 17-09-18/Resubmission Nov-Dec 2018/"/>
    </mc:Choice>
  </mc:AlternateContent>
  <xr:revisionPtr revIDLastSave="0" documentId="13_ncr:1_{A3DA5B56-EA2F-0A48-A57B-CC7C78172AC3}" xr6:coauthVersionLast="36" xr6:coauthVersionMax="36" xr10:uidLastSave="{00000000-0000-0000-0000-000000000000}"/>
  <bookViews>
    <workbookView xWindow="1840" yWindow="460" windowWidth="24840" windowHeight="14820" activeTab="1" xr2:uid="{E373C75A-1CE5-C54F-A25D-AD41AD94E63C}"/>
  </bookViews>
  <sheets>
    <sheet name="Corals" sheetId="1" r:id="rId1"/>
    <sheet name="POM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1" i="1" l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26" i="1"/>
  <c r="Q27" i="1"/>
  <c r="Q28" i="1"/>
  <c r="Q29" i="1"/>
  <c r="Q30" i="1"/>
  <c r="Q23" i="1"/>
  <c r="Q24" i="1"/>
  <c r="Q25" i="1"/>
  <c r="Q21" i="1"/>
  <c r="Q22" i="1"/>
  <c r="Q19" i="1"/>
  <c r="Q20" i="1"/>
  <c r="Q15" i="1"/>
  <c r="Q16" i="1"/>
  <c r="Q17" i="1"/>
  <c r="Q18" i="1"/>
  <c r="Q8" i="1"/>
  <c r="Q9" i="1"/>
  <c r="Q10" i="1"/>
  <c r="Q11" i="1"/>
  <c r="Q12" i="1"/>
  <c r="Q13" i="1"/>
  <c r="Q14" i="1"/>
  <c r="Q3" i="1"/>
  <c r="Q4" i="1"/>
  <c r="Q5" i="1"/>
  <c r="Q6" i="1"/>
  <c r="Q7" i="1"/>
  <c r="Q2" i="1"/>
</calcChain>
</file>

<file path=xl/sharedStrings.xml><?xml version="1.0" encoding="utf-8"?>
<sst xmlns="http://schemas.openxmlformats.org/spreadsheetml/2006/main" count="2550" uniqueCount="446">
  <si>
    <t>Year</t>
  </si>
  <si>
    <t>Sample_ID</t>
  </si>
  <si>
    <t>Tissue_type</t>
  </si>
  <si>
    <t>Coral</t>
  </si>
  <si>
    <t>Depth</t>
  </si>
  <si>
    <t>Exposure</t>
  </si>
  <si>
    <t>Atoll</t>
  </si>
  <si>
    <t>Site</t>
  </si>
  <si>
    <t>HM002</t>
  </si>
  <si>
    <t>Host</t>
  </si>
  <si>
    <t>Pachyseris</t>
  </si>
  <si>
    <t>Deep</t>
  </si>
  <si>
    <t>Inner_Sea</t>
  </si>
  <si>
    <t>North Male</t>
  </si>
  <si>
    <t>Reethi Rah</t>
  </si>
  <si>
    <t>HM005</t>
  </si>
  <si>
    <t>HM009</t>
  </si>
  <si>
    <t>HM010</t>
  </si>
  <si>
    <t>Galaxea</t>
  </si>
  <si>
    <t>HM011</t>
  </si>
  <si>
    <t>HM012</t>
  </si>
  <si>
    <t>HM016</t>
  </si>
  <si>
    <t>Shallow</t>
  </si>
  <si>
    <t>HM017</t>
  </si>
  <si>
    <t>HM021</t>
  </si>
  <si>
    <t>HM024</t>
  </si>
  <si>
    <t>HM031</t>
  </si>
  <si>
    <t>HM034</t>
  </si>
  <si>
    <t>Oceanic</t>
  </si>
  <si>
    <t>North Ari</t>
  </si>
  <si>
    <t>Mathiveri</t>
  </si>
  <si>
    <t>HM035</t>
  </si>
  <si>
    <t>HM037</t>
  </si>
  <si>
    <t>HM040</t>
  </si>
  <si>
    <t>HM041</t>
  </si>
  <si>
    <t>HM045</t>
  </si>
  <si>
    <t>HM050</t>
  </si>
  <si>
    <t>HM055</t>
  </si>
  <si>
    <t>HM056</t>
  </si>
  <si>
    <t>HM059</t>
  </si>
  <si>
    <t>Dinoluga</t>
  </si>
  <si>
    <t>HM060</t>
  </si>
  <si>
    <t>HM061</t>
  </si>
  <si>
    <t>HM063</t>
  </si>
  <si>
    <t>Pocillopora</t>
  </si>
  <si>
    <t>HM068</t>
  </si>
  <si>
    <t>HM069</t>
  </si>
  <si>
    <t>HM071</t>
  </si>
  <si>
    <t>HM074</t>
  </si>
  <si>
    <t>HM076</t>
  </si>
  <si>
    <t>HM078</t>
  </si>
  <si>
    <t>HM079</t>
  </si>
  <si>
    <t>HM082</t>
  </si>
  <si>
    <t>HM090</t>
  </si>
  <si>
    <t>HM094</t>
  </si>
  <si>
    <t>HM096</t>
  </si>
  <si>
    <t>HM101</t>
  </si>
  <si>
    <t>South Ari</t>
  </si>
  <si>
    <t>Dhiggaru Falhu</t>
  </si>
  <si>
    <t>HM105</t>
  </si>
  <si>
    <t>HM106</t>
  </si>
  <si>
    <t>HM108</t>
  </si>
  <si>
    <t>HM109</t>
  </si>
  <si>
    <t>HM110</t>
  </si>
  <si>
    <t>HM111</t>
  </si>
  <si>
    <t>HM112</t>
  </si>
  <si>
    <t>HM115</t>
  </si>
  <si>
    <t>HM119</t>
  </si>
  <si>
    <t>HM123</t>
  </si>
  <si>
    <t>HM124</t>
  </si>
  <si>
    <t>HM125</t>
  </si>
  <si>
    <t>HM129</t>
  </si>
  <si>
    <t>HM131</t>
  </si>
  <si>
    <t>HM132</t>
  </si>
  <si>
    <t>HM139</t>
  </si>
  <si>
    <t>Dhaalu</t>
  </si>
  <si>
    <t>Hulhuvehi</t>
  </si>
  <si>
    <t>HM142</t>
  </si>
  <si>
    <t>HM143</t>
  </si>
  <si>
    <t>HM145</t>
  </si>
  <si>
    <t>HM146</t>
  </si>
  <si>
    <t>HM148</t>
  </si>
  <si>
    <t>HM152</t>
  </si>
  <si>
    <t>HM153</t>
  </si>
  <si>
    <t>HM155</t>
  </si>
  <si>
    <t>HM157</t>
  </si>
  <si>
    <t>HM158</t>
  </si>
  <si>
    <t>HM161</t>
  </si>
  <si>
    <t>HM162</t>
  </si>
  <si>
    <t>HM163</t>
  </si>
  <si>
    <t>HM165</t>
  </si>
  <si>
    <t>HM167</t>
  </si>
  <si>
    <t>HM169</t>
  </si>
  <si>
    <t>HM171</t>
  </si>
  <si>
    <t>Maafushi</t>
  </si>
  <si>
    <t>HM178</t>
  </si>
  <si>
    <t>HM179</t>
  </si>
  <si>
    <t>HM183</t>
  </si>
  <si>
    <t>HM184</t>
  </si>
  <si>
    <t>HM185</t>
  </si>
  <si>
    <t>HM186</t>
  </si>
  <si>
    <t>HM188</t>
  </si>
  <si>
    <t>HM189</t>
  </si>
  <si>
    <t>HM196</t>
  </si>
  <si>
    <t>HM198</t>
  </si>
  <si>
    <t>HM200</t>
  </si>
  <si>
    <t>HM201</t>
  </si>
  <si>
    <t>Meemu</t>
  </si>
  <si>
    <t>Kurali</t>
  </si>
  <si>
    <t>HM202</t>
  </si>
  <si>
    <t>HM205</t>
  </si>
  <si>
    <t>Bodu huraa</t>
  </si>
  <si>
    <t>HM206</t>
  </si>
  <si>
    <t>HM207</t>
  </si>
  <si>
    <t>HM211</t>
  </si>
  <si>
    <t>HM212</t>
  </si>
  <si>
    <t>HM213</t>
  </si>
  <si>
    <t>HM216</t>
  </si>
  <si>
    <t>HM220</t>
  </si>
  <si>
    <t>HM225</t>
  </si>
  <si>
    <t>HM228</t>
  </si>
  <si>
    <t>HM230</t>
  </si>
  <si>
    <t>HM232</t>
  </si>
  <si>
    <t>HM235</t>
  </si>
  <si>
    <t>HM236</t>
  </si>
  <si>
    <t>HM238</t>
  </si>
  <si>
    <t>HM241</t>
  </si>
  <si>
    <t>HM246</t>
  </si>
  <si>
    <t>HM248</t>
  </si>
  <si>
    <t>HM254</t>
  </si>
  <si>
    <t>Veyvah</t>
  </si>
  <si>
    <t>HM255</t>
  </si>
  <si>
    <t>HM256</t>
  </si>
  <si>
    <t>HM261</t>
  </si>
  <si>
    <t>HM262</t>
  </si>
  <si>
    <t>HM263</t>
  </si>
  <si>
    <t>HM265</t>
  </si>
  <si>
    <t>HM266</t>
  </si>
  <si>
    <t>HM267</t>
  </si>
  <si>
    <t>HM268</t>
  </si>
  <si>
    <t>HM273</t>
  </si>
  <si>
    <t>HM275</t>
  </si>
  <si>
    <t>HM276</t>
  </si>
  <si>
    <t>HM279</t>
  </si>
  <si>
    <t>HM282</t>
  </si>
  <si>
    <t>HM284</t>
  </si>
  <si>
    <t>HM289</t>
  </si>
  <si>
    <t>Vaavu</t>
  </si>
  <si>
    <t>Kandimma Falhu</t>
  </si>
  <si>
    <t>HM290</t>
  </si>
  <si>
    <t>HM291</t>
  </si>
  <si>
    <t>HM293</t>
  </si>
  <si>
    <t>HM294</t>
  </si>
  <si>
    <t>HM295</t>
  </si>
  <si>
    <t>HM302</t>
  </si>
  <si>
    <t>HM303</t>
  </si>
  <si>
    <t>HM305</t>
  </si>
  <si>
    <t>HM307</t>
  </si>
  <si>
    <t>HM309</t>
  </si>
  <si>
    <t>HM312</t>
  </si>
  <si>
    <t>HM314</t>
  </si>
  <si>
    <t>HM317</t>
  </si>
  <si>
    <t>HM319</t>
  </si>
  <si>
    <t>HM322</t>
  </si>
  <si>
    <t>HM324</t>
  </si>
  <si>
    <t>HM326</t>
  </si>
  <si>
    <t>Medhu Faru</t>
  </si>
  <si>
    <t>HM332</t>
  </si>
  <si>
    <t>HM333</t>
  </si>
  <si>
    <t>HM336</t>
  </si>
  <si>
    <t>HM337</t>
  </si>
  <si>
    <t>HM342</t>
  </si>
  <si>
    <t>HM344</t>
  </si>
  <si>
    <t>HM348</t>
  </si>
  <si>
    <t>HM349</t>
  </si>
  <si>
    <t>HM350</t>
  </si>
  <si>
    <t>HM354</t>
  </si>
  <si>
    <t>HM358</t>
  </si>
  <si>
    <t>HM360</t>
  </si>
  <si>
    <t>HM363</t>
  </si>
  <si>
    <t>HM364</t>
  </si>
  <si>
    <t>HM366</t>
  </si>
  <si>
    <t>HM370</t>
  </si>
  <si>
    <t>HM373</t>
  </si>
  <si>
    <t>HM378</t>
  </si>
  <si>
    <t>HM385</t>
  </si>
  <si>
    <t>South Male</t>
  </si>
  <si>
    <t>Maafushi S. Male</t>
  </si>
  <si>
    <t>HM386</t>
  </si>
  <si>
    <t>HM388</t>
  </si>
  <si>
    <t>HM391</t>
  </si>
  <si>
    <t>Fushidiggaru Falhu</t>
  </si>
  <si>
    <t>HM394</t>
  </si>
  <si>
    <t>HM395</t>
  </si>
  <si>
    <t>HM396</t>
  </si>
  <si>
    <t>HM398</t>
  </si>
  <si>
    <t>HM400</t>
  </si>
  <si>
    <t>ZM002</t>
  </si>
  <si>
    <t>ZM005</t>
  </si>
  <si>
    <t>ZM009</t>
  </si>
  <si>
    <t>ZM010</t>
  </si>
  <si>
    <t>ZM011</t>
  </si>
  <si>
    <t>ZM012</t>
  </si>
  <si>
    <t>ZM016</t>
  </si>
  <si>
    <t>ZM017</t>
  </si>
  <si>
    <t>ZM021</t>
  </si>
  <si>
    <t>ZM024</t>
  </si>
  <si>
    <t>ZM031</t>
  </si>
  <si>
    <t>ZM034</t>
  </si>
  <si>
    <t>ZM035</t>
  </si>
  <si>
    <t>ZM037</t>
  </si>
  <si>
    <t>ZM040</t>
  </si>
  <si>
    <t>ZM041</t>
  </si>
  <si>
    <t>ZM045</t>
  </si>
  <si>
    <t>ZM050</t>
  </si>
  <si>
    <t>ZM055</t>
  </si>
  <si>
    <t>ZM056</t>
  </si>
  <si>
    <t>ZM059</t>
  </si>
  <si>
    <t>ZM060</t>
  </si>
  <si>
    <t>ZM061</t>
  </si>
  <si>
    <t>ZM063</t>
  </si>
  <si>
    <t>ZM068</t>
  </si>
  <si>
    <t>ZM069</t>
  </si>
  <si>
    <t>ZM071</t>
  </si>
  <si>
    <t>ZM074</t>
  </si>
  <si>
    <t>ZM076</t>
  </si>
  <si>
    <t>ZM079</t>
  </si>
  <si>
    <t>ZM082</t>
  </si>
  <si>
    <t>ZM090</t>
  </si>
  <si>
    <t>ZM094</t>
  </si>
  <si>
    <t>ZM096</t>
  </si>
  <si>
    <t>ZM101</t>
  </si>
  <si>
    <t>ZM105</t>
  </si>
  <si>
    <t>ZM106</t>
  </si>
  <si>
    <t>ZM108</t>
  </si>
  <si>
    <t>ZM109</t>
  </si>
  <si>
    <t>ZM110</t>
  </si>
  <si>
    <t>ZM111</t>
  </si>
  <si>
    <t>ZM112</t>
  </si>
  <si>
    <t>ZM115</t>
  </si>
  <si>
    <t>ZM119</t>
  </si>
  <si>
    <t>ZM123</t>
  </si>
  <si>
    <t>ZM124</t>
  </si>
  <si>
    <t>ZM125</t>
  </si>
  <si>
    <t>ZM129</t>
  </si>
  <si>
    <t>ZM131</t>
  </si>
  <si>
    <t>ZM132</t>
  </si>
  <si>
    <t>ZM139</t>
  </si>
  <si>
    <t>ZM142</t>
  </si>
  <si>
    <t>ZM143</t>
  </si>
  <si>
    <t>ZM145</t>
  </si>
  <si>
    <t>ZM146</t>
  </si>
  <si>
    <t>ZM148</t>
  </si>
  <si>
    <t>ZM152</t>
  </si>
  <si>
    <t>ZM153</t>
  </si>
  <si>
    <t>ZM155</t>
  </si>
  <si>
    <t>ZM157</t>
  </si>
  <si>
    <t>ZM158</t>
  </si>
  <si>
    <t>ZM161</t>
  </si>
  <si>
    <t>ZM162</t>
  </si>
  <si>
    <t>ZM163</t>
  </si>
  <si>
    <t>ZM165</t>
  </si>
  <si>
    <t>ZM167</t>
  </si>
  <si>
    <t>ZM171</t>
  </si>
  <si>
    <t>ZM178</t>
  </si>
  <si>
    <t>ZM179</t>
  </si>
  <si>
    <t>ZM183</t>
  </si>
  <si>
    <t>ZM184</t>
  </si>
  <si>
    <t>ZM185</t>
  </si>
  <si>
    <t>ZM186</t>
  </si>
  <si>
    <t>ZM188</t>
  </si>
  <si>
    <t>ZM189</t>
  </si>
  <si>
    <t>ZM200</t>
  </si>
  <si>
    <t>ZM201</t>
  </si>
  <si>
    <t>ZM202</t>
  </si>
  <si>
    <t>ZM205</t>
  </si>
  <si>
    <t>ZM206</t>
  </si>
  <si>
    <t>ZM207</t>
  </si>
  <si>
    <t>ZM211</t>
  </si>
  <si>
    <t>ZM212</t>
  </si>
  <si>
    <t>ZM213</t>
  </si>
  <si>
    <t>ZM216</t>
  </si>
  <si>
    <t>ZM220</t>
  </si>
  <si>
    <t>ZM225</t>
  </si>
  <si>
    <t>ZM228</t>
  </si>
  <si>
    <t>ZM230</t>
  </si>
  <si>
    <t>ZM232</t>
  </si>
  <si>
    <t>ZM235</t>
  </si>
  <si>
    <t>ZM236</t>
  </si>
  <si>
    <t>ZM238</t>
  </si>
  <si>
    <t>ZM241</t>
  </si>
  <si>
    <t>ZM246</t>
  </si>
  <si>
    <t>ZM248</t>
  </si>
  <si>
    <t>ZM254</t>
  </si>
  <si>
    <t>ZM255</t>
  </si>
  <si>
    <t>ZM256</t>
  </si>
  <si>
    <t>ZM261</t>
  </si>
  <si>
    <t>ZM262</t>
  </si>
  <si>
    <t>ZM263</t>
  </si>
  <si>
    <t>ZM265</t>
  </si>
  <si>
    <t>ZM266</t>
  </si>
  <si>
    <t>ZM268</t>
  </si>
  <si>
    <t>ZM273</t>
  </si>
  <si>
    <t>ZM275</t>
  </si>
  <si>
    <t>ZM279</t>
  </si>
  <si>
    <t>ZM282</t>
  </si>
  <si>
    <t>ZM284</t>
  </si>
  <si>
    <t>ZM289</t>
  </si>
  <si>
    <t>ZM290</t>
  </si>
  <si>
    <t>ZM291</t>
  </si>
  <si>
    <t>ZM293</t>
  </si>
  <si>
    <t>ZM294</t>
  </si>
  <si>
    <t>ZM295</t>
  </si>
  <si>
    <t>ZM302</t>
  </si>
  <si>
    <t>ZM303</t>
  </si>
  <si>
    <t>ZM305</t>
  </si>
  <si>
    <t>ZM307</t>
  </si>
  <si>
    <t>ZM309</t>
  </si>
  <si>
    <t>ZM312</t>
  </si>
  <si>
    <t>ZM314</t>
  </si>
  <si>
    <t>ZM317</t>
  </si>
  <si>
    <t>ZM319</t>
  </si>
  <si>
    <t>ZM322</t>
  </si>
  <si>
    <t>ZM324</t>
  </si>
  <si>
    <t>ZM326</t>
  </si>
  <si>
    <t>ZM332</t>
  </si>
  <si>
    <t>ZM333</t>
  </si>
  <si>
    <t>ZM336</t>
  </si>
  <si>
    <t>ZM337</t>
  </si>
  <si>
    <t>ZM342</t>
  </si>
  <si>
    <t>ZM344</t>
  </si>
  <si>
    <t>ZM348</t>
  </si>
  <si>
    <t>ZM349</t>
  </si>
  <si>
    <t>ZM350</t>
  </si>
  <si>
    <t>ZM354</t>
  </si>
  <si>
    <t>ZM358</t>
  </si>
  <si>
    <t>ZM360</t>
  </si>
  <si>
    <t>ZM363</t>
  </si>
  <si>
    <t>ZM364</t>
  </si>
  <si>
    <t>ZM366</t>
  </si>
  <si>
    <t>ZM370</t>
  </si>
  <si>
    <t>ZM373</t>
  </si>
  <si>
    <t>ZM378</t>
  </si>
  <si>
    <t>ZM385</t>
  </si>
  <si>
    <t>ZM386</t>
  </si>
  <si>
    <t>ZM388</t>
  </si>
  <si>
    <t>ZM391</t>
  </si>
  <si>
    <t>ZM394</t>
  </si>
  <si>
    <t>ZM395</t>
  </si>
  <si>
    <t>ZM396</t>
  </si>
  <si>
    <t>ZM398</t>
  </si>
  <si>
    <t>ZM400</t>
  </si>
  <si>
    <t>Symbiont</t>
  </si>
  <si>
    <t>d13C</t>
  </si>
  <si>
    <t>C_ug</t>
  </si>
  <si>
    <t>C_wt-percent</t>
  </si>
  <si>
    <t>d15N</t>
  </si>
  <si>
    <t>N_ug</t>
  </si>
  <si>
    <t>N_wt-percent</t>
  </si>
  <si>
    <t>Dry-weight_mg</t>
  </si>
  <si>
    <t>Dry-weight_ug</t>
  </si>
  <si>
    <t>CN_molar-ratio</t>
  </si>
  <si>
    <t>Date</t>
  </si>
  <si>
    <t>FM1-2</t>
  </si>
  <si>
    <t>N. Male</t>
  </si>
  <si>
    <t>Hulumale</t>
  </si>
  <si>
    <t>Outer</t>
  </si>
  <si>
    <t>03/29/2015</t>
  </si>
  <si>
    <t>Period 1</t>
  </si>
  <si>
    <t>FM3</t>
  </si>
  <si>
    <t>Inner</t>
  </si>
  <si>
    <t>03/30/2015</t>
  </si>
  <si>
    <t>FM4</t>
  </si>
  <si>
    <t>FM5</t>
  </si>
  <si>
    <t>Rasfari</t>
  </si>
  <si>
    <t>FM6</t>
  </si>
  <si>
    <t>FM7</t>
  </si>
  <si>
    <t>N. Ari</t>
  </si>
  <si>
    <t>Mathiveri South</t>
  </si>
  <si>
    <t>FM8</t>
  </si>
  <si>
    <t>FM9</t>
  </si>
  <si>
    <t>Dhinnolhu</t>
  </si>
  <si>
    <t>FM10</t>
  </si>
  <si>
    <t>FM11</t>
  </si>
  <si>
    <t>S. Ari</t>
  </si>
  <si>
    <t>FM12</t>
  </si>
  <si>
    <t>FM13</t>
  </si>
  <si>
    <t>Dhangethi</t>
  </si>
  <si>
    <t>FM14</t>
  </si>
  <si>
    <t>FM15</t>
  </si>
  <si>
    <t>Maamigilli</t>
  </si>
  <si>
    <t>FM16</t>
  </si>
  <si>
    <t>FM17</t>
  </si>
  <si>
    <t>FM18</t>
  </si>
  <si>
    <t>FM19</t>
  </si>
  <si>
    <t>FM20</t>
  </si>
  <si>
    <t>FM21</t>
  </si>
  <si>
    <t>Thaa</t>
  </si>
  <si>
    <t>Thimarufushi</t>
  </si>
  <si>
    <t>FM22</t>
  </si>
  <si>
    <t>FM23</t>
  </si>
  <si>
    <t>Fenfushi</t>
  </si>
  <si>
    <t>FM24</t>
  </si>
  <si>
    <t>FM25</t>
  </si>
  <si>
    <t>FM26</t>
  </si>
  <si>
    <t>FM27</t>
  </si>
  <si>
    <t>Bodu Huraa</t>
  </si>
  <si>
    <t>Period 2</t>
  </si>
  <si>
    <t>FM29</t>
  </si>
  <si>
    <t>Muli</t>
  </si>
  <si>
    <t>FM30</t>
  </si>
  <si>
    <t>FM31</t>
  </si>
  <si>
    <t>FM32</t>
  </si>
  <si>
    <t>FM33</t>
  </si>
  <si>
    <t>Kuvali</t>
  </si>
  <si>
    <t>FM34</t>
  </si>
  <si>
    <t>FM35</t>
  </si>
  <si>
    <t>Kuda Aanuvari Falhu</t>
  </si>
  <si>
    <t>FM36</t>
  </si>
  <si>
    <t>FM37</t>
  </si>
  <si>
    <t>FM38</t>
  </si>
  <si>
    <t>FM39</t>
  </si>
  <si>
    <t xml:space="preserve">Maadiggaru Falhu </t>
  </si>
  <si>
    <t>FM40</t>
  </si>
  <si>
    <t>FM41</t>
  </si>
  <si>
    <t>13/4/2015</t>
  </si>
  <si>
    <t>FM42</t>
  </si>
  <si>
    <t>FM43</t>
  </si>
  <si>
    <t>S. Male</t>
  </si>
  <si>
    <t>Tholimarahuraa</t>
  </si>
  <si>
    <t>14/4/2015</t>
  </si>
  <si>
    <t>FM44</t>
  </si>
  <si>
    <t>FM45</t>
  </si>
  <si>
    <t>Ranalhi</t>
  </si>
  <si>
    <t>FM46</t>
  </si>
  <si>
    <t>FM47</t>
  </si>
  <si>
    <t>15/4/2015</t>
  </si>
  <si>
    <t>FM48</t>
  </si>
  <si>
    <t>FM49</t>
  </si>
  <si>
    <t>Fushidiggarufalhu</t>
  </si>
  <si>
    <t>FM50</t>
  </si>
  <si>
    <t>FM51</t>
  </si>
  <si>
    <t>16/4/2015</t>
  </si>
  <si>
    <t>FM52</t>
  </si>
  <si>
    <t>Volume_L</t>
  </si>
  <si>
    <t>Survey-period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</si>
</sst>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0.00"/>
    <numFmt numFmtId="165" formatCode="0.000000"/>
    <numFmt numFmtId="166" formatCode="0.000"/>
    <numFmt numFmtId="167" formatCode="0.0"/>
  </numFmts>
  <fonts count="3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ont="1"/>
    <xf numFmtId="164" fontId="0" fillId="0" borderId="0" xfId="0" applyNumberFormat="1" applyFont="1"/>
    <xf numFmtId="165" fontId="0" fillId="0" borderId="0" xfId="0" applyNumberFormat="1" applyFont="1"/>
    <xf numFmtId="166" fontId="0" fillId="0" borderId="0" xfId="0" applyNumberFormat="1" applyFont="1"/>
    <xf numFmtId="1" fontId="0" fillId="0" borderId="0" xfId="0" applyNumberFormat="1" applyFont="1"/>
    <xf numFmtId="2" fontId="0" fillId="0" borderId="0" xfId="0" applyNumberFormat="1" applyFont="1"/>
    <xf numFmtId="167" fontId="0" fillId="0" borderId="0" xfId="0" applyNumberFormat="1" applyFont="1"/>
    <xf numFmtId="0" fontId="2" fillId="0" borderId="0" xfId="0" applyFont="1" applyBorder="1" applyAlignment="1"/>
    <xf numFmtId="0" fontId="0" fillId="0" borderId="0" xfId="0" applyFont="1" applyBorder="1" applyAlignment="1"/>
    <xf numFmtId="164" fontId="2" fillId="0" borderId="0" xfId="0" applyNumberFormat="1" applyFont="1" applyBorder="1" applyAlignment="1"/>
    <xf numFmtId="164" fontId="2" fillId="0" borderId="0" xfId="0" applyNumberFormat="1" applyFont="1" applyFill="1" applyBorder="1" applyAlignment="1"/>
    <xf numFmtId="0" fontId="2" fillId="0" borderId="0" xfId="0" applyFont="1" applyFill="1"/>
    <xf numFmtId="167" fontId="0" fillId="0" borderId="0" xfId="0" applyNumberFormat="1" applyFont="1" applyFill="1"/>
    <xf numFmtId="14" fontId="0" fillId="0" borderId="0" xfId="0" applyNumberFormat="1" applyFont="1" applyFill="1" applyAlignment="1">
      <alignment horizontal="right"/>
    </xf>
    <xf numFmtId="0" fontId="0" fillId="0" borderId="0" xfId="0" applyFont="1" applyFill="1"/>
    <xf numFmtId="167" fontId="2" fillId="0" borderId="0" xfId="0" applyNumberFormat="1" applyFont="1" applyFill="1"/>
    <xf numFmtId="0" fontId="2" fillId="0" borderId="0" xfId="0" applyFont="1" applyFill="1" applyBorder="1"/>
    <xf numFmtId="14" fontId="0" fillId="0" borderId="0" xfId="0" applyNumberFormat="1" applyFont="1" applyFill="1"/>
    <xf numFmtId="0" fontId="0" fillId="0" borderId="0" xfId="0" applyFont="1" applyFill="1" applyAlignment="1">
      <alignment horizontal="right"/>
    </xf>
    <xf numFmtId="167" fontId="1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11CA7-F27F-1444-A4AA-432EC5492299}">
  <dimension ref="A1:Q317"/>
  <sheetViews>
    <sheetView workbookViewId="0">
      <selection activeCell="C10" sqref="C10"/>
    </sheetView>
  </sheetViews>
  <sheetFormatPr baseColWidth="10" defaultRowHeight="16" x14ac:dyDescent="0.2"/>
  <cols>
    <col min="7" max="8" width="13.6640625" customWidth="1"/>
    <col min="11" max="11" width="13.1640625" customWidth="1"/>
    <col min="15" max="15" width="14.6640625" customWidth="1"/>
    <col min="16" max="16" width="10.83203125" customWidth="1"/>
    <col min="17" max="17" width="14" customWidth="1"/>
  </cols>
  <sheetData>
    <row r="1" spans="1:17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353</v>
      </c>
      <c r="J1" s="2" t="s">
        <v>354</v>
      </c>
      <c r="K1" s="3" t="s">
        <v>355</v>
      </c>
      <c r="L1" s="2" t="s">
        <v>356</v>
      </c>
      <c r="M1" s="2" t="s">
        <v>357</v>
      </c>
      <c r="N1" s="3" t="s">
        <v>358</v>
      </c>
      <c r="O1" s="4" t="s">
        <v>359</v>
      </c>
      <c r="P1" s="5" t="s">
        <v>360</v>
      </c>
      <c r="Q1" s="6" t="s">
        <v>361</v>
      </c>
    </row>
    <row r="2" spans="1:17" x14ac:dyDescent="0.2">
      <c r="A2" s="5">
        <v>2015</v>
      </c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  <c r="H2" s="1" t="s">
        <v>14</v>
      </c>
      <c r="I2" s="2">
        <v>-15.656804645682385</v>
      </c>
      <c r="J2" s="2">
        <v>261.45910401316513</v>
      </c>
      <c r="K2" s="4">
        <v>7.0836928749164224E-2</v>
      </c>
      <c r="L2" s="2">
        <v>5.0331313035839917</v>
      </c>
      <c r="M2" s="2">
        <v>46.489232932483233</v>
      </c>
      <c r="N2" s="4">
        <v>1.2595294752772483E-2</v>
      </c>
      <c r="O2" s="4">
        <v>3.6909999999999998</v>
      </c>
      <c r="P2" s="5">
        <v>3691</v>
      </c>
      <c r="Q2" s="7">
        <f>(J2/M2)*(14/12)</f>
        <v>6.5614251323892328</v>
      </c>
    </row>
    <row r="3" spans="1:17" x14ac:dyDescent="0.2">
      <c r="A3" s="5">
        <v>2015</v>
      </c>
      <c r="B3" s="1" t="s">
        <v>15</v>
      </c>
      <c r="C3" s="1" t="s">
        <v>9</v>
      </c>
      <c r="D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2">
        <v>-14.954999182284761</v>
      </c>
      <c r="J3" s="2">
        <v>307.3245156131872</v>
      </c>
      <c r="K3" s="4">
        <v>8.4198497428270472E-2</v>
      </c>
      <c r="L3" s="2">
        <v>4.9806115056375724</v>
      </c>
      <c r="M3" s="2">
        <v>55.098555836269185</v>
      </c>
      <c r="N3" s="4">
        <v>1.5095494749662791E-2</v>
      </c>
      <c r="O3" s="4">
        <v>3.65</v>
      </c>
      <c r="P3" s="5">
        <v>3650</v>
      </c>
      <c r="Q3" s="7">
        <f t="shared" ref="Q3:Q66" si="0">(J3/M3)*(14/12)</f>
        <v>6.5073442084550797</v>
      </c>
    </row>
    <row r="4" spans="1:17" x14ac:dyDescent="0.2">
      <c r="A4" s="5">
        <v>2015</v>
      </c>
      <c r="B4" s="1" t="s">
        <v>16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13</v>
      </c>
      <c r="H4" s="1" t="s">
        <v>14</v>
      </c>
      <c r="I4" s="2">
        <v>-14.724158285565112</v>
      </c>
      <c r="J4" s="2">
        <v>234.47328804242005</v>
      </c>
      <c r="K4" s="4">
        <v>6.3405432136944315E-2</v>
      </c>
      <c r="L4" s="2">
        <v>5.2317336134752033</v>
      </c>
      <c r="M4" s="2">
        <v>44.276108709986076</v>
      </c>
      <c r="N4" s="4">
        <v>1.1972987752835607E-2</v>
      </c>
      <c r="O4" s="4">
        <v>3.698</v>
      </c>
      <c r="P4" s="5">
        <v>3698</v>
      </c>
      <c r="Q4" s="7">
        <f t="shared" si="0"/>
        <v>6.1783245491292735</v>
      </c>
    </row>
    <row r="5" spans="1:17" x14ac:dyDescent="0.2">
      <c r="A5" s="5">
        <v>2015</v>
      </c>
      <c r="B5" s="1" t="s">
        <v>17</v>
      </c>
      <c r="C5" s="1" t="s">
        <v>9</v>
      </c>
      <c r="D5" s="1" t="s">
        <v>18</v>
      </c>
      <c r="E5" s="1" t="s">
        <v>11</v>
      </c>
      <c r="F5" s="1" t="s">
        <v>12</v>
      </c>
      <c r="G5" s="1" t="s">
        <v>13</v>
      </c>
      <c r="H5" s="1" t="s">
        <v>14</v>
      </c>
      <c r="I5" s="2">
        <v>-17.283895697361295</v>
      </c>
      <c r="J5" s="2">
        <v>159.66060889994893</v>
      </c>
      <c r="K5" s="4">
        <v>4.403215910092359E-2</v>
      </c>
      <c r="L5" s="2">
        <v>5.0852856450449222</v>
      </c>
      <c r="M5" s="2">
        <v>33.697754365889033</v>
      </c>
      <c r="N5" s="4">
        <v>9.2933685509898056E-3</v>
      </c>
      <c r="O5" s="4">
        <v>3.6259999999999999</v>
      </c>
      <c r="P5" s="5">
        <v>3626</v>
      </c>
      <c r="Q5" s="7">
        <f t="shared" si="0"/>
        <v>5.5276891261284931</v>
      </c>
    </row>
    <row r="6" spans="1:17" x14ac:dyDescent="0.2">
      <c r="A6" s="5">
        <v>2015</v>
      </c>
      <c r="B6" s="1" t="s">
        <v>19</v>
      </c>
      <c r="C6" s="1" t="s">
        <v>9</v>
      </c>
      <c r="D6" s="1" t="s">
        <v>18</v>
      </c>
      <c r="E6" s="1" t="s">
        <v>11</v>
      </c>
      <c r="F6" s="1" t="s">
        <v>12</v>
      </c>
      <c r="G6" s="1" t="s">
        <v>13</v>
      </c>
      <c r="H6" s="1" t="s">
        <v>14</v>
      </c>
      <c r="I6" s="2">
        <v>-17.588171852442077</v>
      </c>
      <c r="J6" s="2">
        <v>185.55479835398987</v>
      </c>
      <c r="K6" s="4">
        <v>5.05736708514554E-2</v>
      </c>
      <c r="L6" s="2">
        <v>5.7316118640979825</v>
      </c>
      <c r="M6" s="2">
        <v>36.003575786462441</v>
      </c>
      <c r="N6" s="4">
        <v>9.8129124520202893E-3</v>
      </c>
      <c r="O6" s="4">
        <v>3.669</v>
      </c>
      <c r="P6" s="5">
        <v>3669</v>
      </c>
      <c r="Q6" s="7">
        <f t="shared" si="0"/>
        <v>6.0127527155525717</v>
      </c>
    </row>
    <row r="7" spans="1:17" x14ac:dyDescent="0.2">
      <c r="A7" s="5">
        <v>2015</v>
      </c>
      <c r="B7" s="1" t="s">
        <v>20</v>
      </c>
      <c r="C7" s="1" t="s">
        <v>9</v>
      </c>
      <c r="D7" s="1" t="s">
        <v>18</v>
      </c>
      <c r="E7" s="1" t="s">
        <v>11</v>
      </c>
      <c r="F7" s="1" t="s">
        <v>12</v>
      </c>
      <c r="G7" s="1" t="s">
        <v>13</v>
      </c>
      <c r="H7" s="1" t="s">
        <v>14</v>
      </c>
      <c r="I7" s="2">
        <v>-17.379820813711266</v>
      </c>
      <c r="J7" s="2">
        <v>274.18327561955556</v>
      </c>
      <c r="K7" s="4">
        <v>7.4445635519835879E-2</v>
      </c>
      <c r="L7" s="2">
        <v>5.2572947881179273</v>
      </c>
      <c r="M7" s="2">
        <v>48.560595307111164</v>
      </c>
      <c r="N7" s="4">
        <v>1.3185065247654403E-2</v>
      </c>
      <c r="O7" s="4">
        <v>3.6829999999999998</v>
      </c>
      <c r="P7" s="5">
        <v>3683</v>
      </c>
      <c r="Q7" s="7">
        <f t="shared" si="0"/>
        <v>6.5872439618954148</v>
      </c>
    </row>
    <row r="8" spans="1:17" x14ac:dyDescent="0.2">
      <c r="A8" s="5">
        <v>2015</v>
      </c>
      <c r="B8" s="1" t="s">
        <v>21</v>
      </c>
      <c r="C8" s="1" t="s">
        <v>9</v>
      </c>
      <c r="D8" s="1" t="s">
        <v>10</v>
      </c>
      <c r="E8" s="1" t="s">
        <v>22</v>
      </c>
      <c r="F8" s="1" t="s">
        <v>12</v>
      </c>
      <c r="G8" s="1" t="s">
        <v>13</v>
      </c>
      <c r="H8" s="1" t="s">
        <v>14</v>
      </c>
      <c r="I8" s="2">
        <v>-13.000538352692582</v>
      </c>
      <c r="J8" s="2">
        <v>393.5364642880603</v>
      </c>
      <c r="K8" s="4">
        <v>0.10868170789507327</v>
      </c>
      <c r="L8" s="2">
        <v>5.7870123589537128</v>
      </c>
      <c r="M8" s="2">
        <v>71.110360946753843</v>
      </c>
      <c r="N8" s="4">
        <v>1.9638321167289103E-2</v>
      </c>
      <c r="O8" s="4">
        <v>3.621</v>
      </c>
      <c r="P8" s="5">
        <v>3621</v>
      </c>
      <c r="Q8" s="7">
        <f t="shared" si="0"/>
        <v>6.4565257283185815</v>
      </c>
    </row>
    <row r="9" spans="1:17" x14ac:dyDescent="0.2">
      <c r="A9" s="5">
        <v>2015</v>
      </c>
      <c r="B9" s="1" t="s">
        <v>23</v>
      </c>
      <c r="C9" s="1" t="s">
        <v>9</v>
      </c>
      <c r="D9" s="1" t="s">
        <v>10</v>
      </c>
      <c r="E9" s="1" t="s">
        <v>22</v>
      </c>
      <c r="F9" s="1" t="s">
        <v>12</v>
      </c>
      <c r="G9" s="1" t="s">
        <v>13</v>
      </c>
      <c r="H9" s="1" t="s">
        <v>14</v>
      </c>
      <c r="I9" s="2">
        <v>-16.422660643397943</v>
      </c>
      <c r="J9" s="2">
        <v>269.44264973687478</v>
      </c>
      <c r="K9" s="4">
        <v>7.3578003751194637E-2</v>
      </c>
      <c r="L9" s="2">
        <v>4.6545444847374355</v>
      </c>
      <c r="M9" s="2">
        <v>58.456391086779668</v>
      </c>
      <c r="N9" s="4">
        <v>1.5962968620092756E-2</v>
      </c>
      <c r="O9" s="4">
        <v>3.6619999999999999</v>
      </c>
      <c r="P9" s="5">
        <v>3662</v>
      </c>
      <c r="Q9" s="7">
        <f t="shared" si="0"/>
        <v>5.3775088092539871</v>
      </c>
    </row>
    <row r="10" spans="1:17" x14ac:dyDescent="0.2">
      <c r="A10" s="5">
        <v>2015</v>
      </c>
      <c r="B10" s="1" t="s">
        <v>24</v>
      </c>
      <c r="C10" s="1" t="s">
        <v>9</v>
      </c>
      <c r="D10" s="1" t="s">
        <v>18</v>
      </c>
      <c r="E10" s="1" t="s">
        <v>22</v>
      </c>
      <c r="F10" s="1" t="s">
        <v>12</v>
      </c>
      <c r="G10" s="1" t="s">
        <v>13</v>
      </c>
      <c r="H10" s="1" t="s">
        <v>14</v>
      </c>
      <c r="I10" s="2">
        <v>-14.532489343220893</v>
      </c>
      <c r="J10" s="2">
        <v>218.57893830333856</v>
      </c>
      <c r="K10" s="4">
        <v>5.9493450817457418E-2</v>
      </c>
      <c r="L10" s="2">
        <v>4.5583348493986682</v>
      </c>
      <c r="M10" s="2">
        <v>44.875831919903987</v>
      </c>
      <c r="N10" s="4">
        <v>1.2214434382118668E-2</v>
      </c>
      <c r="O10" s="4">
        <v>3.6739999999999999</v>
      </c>
      <c r="P10" s="5">
        <v>3674</v>
      </c>
      <c r="Q10" s="7">
        <f t="shared" si="0"/>
        <v>5.6825411461796156</v>
      </c>
    </row>
    <row r="11" spans="1:17" x14ac:dyDescent="0.2">
      <c r="A11" s="5">
        <v>2015</v>
      </c>
      <c r="B11" s="1" t="s">
        <v>25</v>
      </c>
      <c r="C11" s="1" t="s">
        <v>9</v>
      </c>
      <c r="D11" s="1" t="s">
        <v>18</v>
      </c>
      <c r="E11" s="1" t="s">
        <v>22</v>
      </c>
      <c r="F11" s="1" t="s">
        <v>12</v>
      </c>
      <c r="G11" s="1" t="s">
        <v>13</v>
      </c>
      <c r="H11" s="1" t="s">
        <v>14</v>
      </c>
      <c r="I11" s="2">
        <v>-14.988439462082528</v>
      </c>
      <c r="J11" s="2">
        <v>291.97444494062023</v>
      </c>
      <c r="K11" s="4">
        <v>7.9818054931826199E-2</v>
      </c>
      <c r="L11" s="2">
        <v>5.2271173818227004</v>
      </c>
      <c r="M11" s="2">
        <v>55.810841391486001</v>
      </c>
      <c r="N11" s="4">
        <v>1.5257201036491525E-2</v>
      </c>
      <c r="O11" s="4">
        <v>3.6579999999999999</v>
      </c>
      <c r="P11" s="5">
        <v>3658</v>
      </c>
      <c r="Q11" s="7">
        <f t="shared" si="0"/>
        <v>6.1034172561800526</v>
      </c>
    </row>
    <row r="12" spans="1:17" x14ac:dyDescent="0.2">
      <c r="A12" s="5">
        <v>2015</v>
      </c>
      <c r="B12" s="1" t="s">
        <v>26</v>
      </c>
      <c r="C12" s="1" t="s">
        <v>9</v>
      </c>
      <c r="D12" s="1" t="s">
        <v>18</v>
      </c>
      <c r="E12" s="1" t="s">
        <v>22</v>
      </c>
      <c r="F12" s="1" t="s">
        <v>12</v>
      </c>
      <c r="G12" s="1" t="s">
        <v>13</v>
      </c>
      <c r="H12" s="1" t="s">
        <v>14</v>
      </c>
      <c r="I12" s="2">
        <v>-15.011490455547772</v>
      </c>
      <c r="J12" s="2">
        <v>328.81202134170894</v>
      </c>
      <c r="K12" s="4">
        <v>9.0581824061076843E-2</v>
      </c>
      <c r="L12" s="2">
        <v>4.8798734330461242</v>
      </c>
      <c r="M12" s="2">
        <v>63.860243076496893</v>
      </c>
      <c r="N12" s="4">
        <v>1.7592353464599694E-2</v>
      </c>
      <c r="O12" s="4">
        <v>3.63</v>
      </c>
      <c r="P12" s="5">
        <v>3630</v>
      </c>
      <c r="Q12" s="7">
        <f t="shared" si="0"/>
        <v>6.007086826135895</v>
      </c>
    </row>
    <row r="13" spans="1:17" x14ac:dyDescent="0.2">
      <c r="A13" s="5">
        <v>2015</v>
      </c>
      <c r="B13" s="1" t="s">
        <v>27</v>
      </c>
      <c r="C13" s="1" t="s">
        <v>9</v>
      </c>
      <c r="D13" s="1" t="s">
        <v>10</v>
      </c>
      <c r="E13" s="1" t="s">
        <v>11</v>
      </c>
      <c r="F13" s="1" t="s">
        <v>28</v>
      </c>
      <c r="G13" s="1" t="s">
        <v>29</v>
      </c>
      <c r="H13" s="1" t="s">
        <v>30</v>
      </c>
      <c r="I13" s="2">
        <v>-14.525058226673783</v>
      </c>
      <c r="J13" s="2">
        <v>250.89386881533764</v>
      </c>
      <c r="K13" s="4">
        <v>6.9326849631206861E-2</v>
      </c>
      <c r="L13" s="2">
        <v>4.6694245805526826</v>
      </c>
      <c r="M13" s="2">
        <v>45.790467358472398</v>
      </c>
      <c r="N13" s="4">
        <v>1.2652795622678199E-2</v>
      </c>
      <c r="O13" s="4">
        <v>3.6190000000000002</v>
      </c>
      <c r="P13" s="5">
        <v>3619</v>
      </c>
      <c r="Q13" s="7">
        <f t="shared" si="0"/>
        <v>6.3923678988992725</v>
      </c>
    </row>
    <row r="14" spans="1:17" x14ac:dyDescent="0.2">
      <c r="A14" s="5">
        <v>2015</v>
      </c>
      <c r="B14" s="1" t="s">
        <v>31</v>
      </c>
      <c r="C14" s="1" t="s">
        <v>9</v>
      </c>
      <c r="D14" s="1" t="s">
        <v>10</v>
      </c>
      <c r="E14" s="1" t="s">
        <v>11</v>
      </c>
      <c r="F14" s="1" t="s">
        <v>28</v>
      </c>
      <c r="G14" s="1" t="s">
        <v>29</v>
      </c>
      <c r="H14" s="1" t="s">
        <v>30</v>
      </c>
      <c r="I14" s="2">
        <v>-15.485452279532412</v>
      </c>
      <c r="J14" s="2">
        <v>172.89041533189047</v>
      </c>
      <c r="K14" s="4">
        <v>4.7427875456809744E-2</v>
      </c>
      <c r="L14" s="2">
        <v>4.9587499809404143</v>
      </c>
      <c r="M14" s="2">
        <v>31.575822817861706</v>
      </c>
      <c r="N14" s="4">
        <v>8.6619850451339717E-3</v>
      </c>
      <c r="O14" s="4"/>
      <c r="P14" s="5">
        <v>3645.3333333333335</v>
      </c>
      <c r="Q14" s="7">
        <f t="shared" si="0"/>
        <v>6.3879723963922217</v>
      </c>
    </row>
    <row r="15" spans="1:17" x14ac:dyDescent="0.2">
      <c r="A15" s="5">
        <v>2015</v>
      </c>
      <c r="B15" s="1" t="s">
        <v>32</v>
      </c>
      <c r="C15" s="1" t="s">
        <v>9</v>
      </c>
      <c r="D15" s="1" t="s">
        <v>10</v>
      </c>
      <c r="E15" s="1" t="s">
        <v>11</v>
      </c>
      <c r="F15" s="1" t="s">
        <v>28</v>
      </c>
      <c r="G15" s="1" t="s">
        <v>29</v>
      </c>
      <c r="H15" s="1" t="s">
        <v>30</v>
      </c>
      <c r="I15" s="2">
        <v>-15.892899141196569</v>
      </c>
      <c r="J15" s="2">
        <v>179.66563286753038</v>
      </c>
      <c r="K15" s="4">
        <v>4.9318043608984459E-2</v>
      </c>
      <c r="L15" s="2">
        <v>4.5961447402528792</v>
      </c>
      <c r="M15" s="2">
        <v>33.467141847774158</v>
      </c>
      <c r="N15" s="4">
        <v>9.1866982837700128E-3</v>
      </c>
      <c r="O15" s="4">
        <v>3.6429999999999998</v>
      </c>
      <c r="P15" s="5">
        <v>3643</v>
      </c>
      <c r="Q15" s="7">
        <f>(J15/M15)*(14/12)</f>
        <v>6.2631552453906245</v>
      </c>
    </row>
    <row r="16" spans="1:17" x14ac:dyDescent="0.2">
      <c r="A16" s="5">
        <v>2015</v>
      </c>
      <c r="B16" s="1" t="s">
        <v>33</v>
      </c>
      <c r="C16" s="1" t="s">
        <v>9</v>
      </c>
      <c r="D16" s="1" t="s">
        <v>18</v>
      </c>
      <c r="E16" s="1" t="s">
        <v>11</v>
      </c>
      <c r="F16" s="1" t="s">
        <v>28</v>
      </c>
      <c r="G16" s="1" t="s">
        <v>29</v>
      </c>
      <c r="H16" s="1" t="s">
        <v>30</v>
      </c>
      <c r="I16" s="2">
        <v>-16.575625806725473</v>
      </c>
      <c r="J16" s="2">
        <v>399.45862680923369</v>
      </c>
      <c r="K16" s="4">
        <v>0.11062271581535134</v>
      </c>
      <c r="L16" s="2">
        <v>5.3695041460554789</v>
      </c>
      <c r="M16" s="2">
        <v>63.343573377913344</v>
      </c>
      <c r="N16" s="4">
        <v>1.7541836991944986E-2</v>
      </c>
      <c r="O16" s="4">
        <v>3.6110000000000002</v>
      </c>
      <c r="P16" s="5">
        <v>3611</v>
      </c>
      <c r="Q16" s="7">
        <f t="shared" si="0"/>
        <v>7.3572588308267113</v>
      </c>
    </row>
    <row r="17" spans="1:17" x14ac:dyDescent="0.2">
      <c r="A17" s="5">
        <v>2015</v>
      </c>
      <c r="B17" s="1" t="s">
        <v>34</v>
      </c>
      <c r="C17" s="1" t="s">
        <v>9</v>
      </c>
      <c r="D17" s="1" t="s">
        <v>18</v>
      </c>
      <c r="E17" s="1" t="s">
        <v>11</v>
      </c>
      <c r="F17" s="1" t="s">
        <v>28</v>
      </c>
      <c r="G17" s="1" t="s">
        <v>29</v>
      </c>
      <c r="H17" s="1" t="s">
        <v>30</v>
      </c>
      <c r="I17" s="2">
        <v>-17.605238675959114</v>
      </c>
      <c r="J17" s="2">
        <v>310.85819227664456</v>
      </c>
      <c r="K17" s="4">
        <v>8.5518072153134686E-2</v>
      </c>
      <c r="L17" s="2">
        <v>5.3459138359638549</v>
      </c>
      <c r="M17" s="2">
        <v>70.299528849010088</v>
      </c>
      <c r="N17" s="4">
        <v>1.9339622792024783E-2</v>
      </c>
      <c r="O17" s="4">
        <v>3.6349999999999998</v>
      </c>
      <c r="P17" s="5">
        <v>3635</v>
      </c>
      <c r="Q17" s="7">
        <f t="shared" si="0"/>
        <v>5.1588950442094683</v>
      </c>
    </row>
    <row r="18" spans="1:17" x14ac:dyDescent="0.2">
      <c r="A18" s="5">
        <v>2015</v>
      </c>
      <c r="B18" s="1" t="s">
        <v>35</v>
      </c>
      <c r="C18" s="1" t="s">
        <v>9</v>
      </c>
      <c r="D18" s="1" t="s">
        <v>18</v>
      </c>
      <c r="E18" s="1" t="s">
        <v>11</v>
      </c>
      <c r="F18" s="1" t="s">
        <v>28</v>
      </c>
      <c r="G18" s="1" t="s">
        <v>29</v>
      </c>
      <c r="H18" s="1" t="s">
        <v>30</v>
      </c>
      <c r="I18" s="2">
        <v>-17.739999999999998</v>
      </c>
      <c r="J18" s="2">
        <v>408.9</v>
      </c>
      <c r="K18" s="4">
        <v>0.11205809810907097</v>
      </c>
      <c r="L18" s="2">
        <v>6.19</v>
      </c>
      <c r="M18" s="2">
        <v>77.319999999999993</v>
      </c>
      <c r="N18" s="4">
        <v>2.1189366949849273E-2</v>
      </c>
      <c r="O18" s="4">
        <v>3.649</v>
      </c>
      <c r="P18" s="5">
        <v>3649</v>
      </c>
      <c r="Q18" s="7">
        <f t="shared" si="0"/>
        <v>6.1698137609932759</v>
      </c>
    </row>
    <row r="19" spans="1:17" x14ac:dyDescent="0.2">
      <c r="A19" s="5">
        <v>2015</v>
      </c>
      <c r="B19" s="1" t="s">
        <v>36</v>
      </c>
      <c r="C19" s="1" t="s">
        <v>9</v>
      </c>
      <c r="D19" s="1" t="s">
        <v>18</v>
      </c>
      <c r="E19" s="1" t="s">
        <v>22</v>
      </c>
      <c r="F19" s="1" t="s">
        <v>28</v>
      </c>
      <c r="G19" s="1" t="s">
        <v>29</v>
      </c>
      <c r="H19" s="1" t="s">
        <v>30</v>
      </c>
      <c r="I19" s="2">
        <v>-15.278238548910137</v>
      </c>
      <c r="J19" s="2">
        <v>615.94750319302852</v>
      </c>
      <c r="K19" s="4">
        <v>0.16898422584170877</v>
      </c>
      <c r="L19" s="2">
        <v>5.2804311045047001</v>
      </c>
      <c r="M19" s="2">
        <v>114.75889572395482</v>
      </c>
      <c r="N19" s="4">
        <v>3.1483922009315449E-2</v>
      </c>
      <c r="O19" s="4">
        <v>3.645</v>
      </c>
      <c r="P19" s="5">
        <v>3645</v>
      </c>
      <c r="Q19" s="7">
        <f>(J19/M19)*(14/12)</f>
        <v>6.2618711678824965</v>
      </c>
    </row>
    <row r="20" spans="1:17" x14ac:dyDescent="0.2">
      <c r="A20" s="5">
        <v>2015</v>
      </c>
      <c r="B20" s="1" t="s">
        <v>37</v>
      </c>
      <c r="C20" s="1" t="s">
        <v>9</v>
      </c>
      <c r="D20" s="1" t="s">
        <v>18</v>
      </c>
      <c r="E20" s="1" t="s">
        <v>22</v>
      </c>
      <c r="F20" s="1" t="s">
        <v>28</v>
      </c>
      <c r="G20" s="1" t="s">
        <v>29</v>
      </c>
      <c r="H20" s="1" t="s">
        <v>30</v>
      </c>
      <c r="I20" s="2">
        <v>-14.843799160133456</v>
      </c>
      <c r="J20" s="2">
        <v>590.13447257712323</v>
      </c>
      <c r="K20" s="4">
        <v>0.16342688246389456</v>
      </c>
      <c r="L20" s="2">
        <v>5.6996083859056741</v>
      </c>
      <c r="M20" s="2">
        <v>116.05550967927788</v>
      </c>
      <c r="N20" s="4">
        <v>3.2139437740038183E-2</v>
      </c>
      <c r="O20" s="4">
        <v>3.6110000000000002</v>
      </c>
      <c r="P20" s="5">
        <v>3611</v>
      </c>
      <c r="Q20" s="7">
        <f t="shared" si="0"/>
        <v>5.9324216481346097</v>
      </c>
    </row>
    <row r="21" spans="1:17" x14ac:dyDescent="0.2">
      <c r="A21" s="5">
        <v>2015</v>
      </c>
      <c r="B21" s="1" t="s">
        <v>38</v>
      </c>
      <c r="C21" s="1" t="s">
        <v>9</v>
      </c>
      <c r="D21" s="1" t="s">
        <v>18</v>
      </c>
      <c r="E21" s="1" t="s">
        <v>22</v>
      </c>
      <c r="F21" s="1" t="s">
        <v>28</v>
      </c>
      <c r="G21" s="1" t="s">
        <v>29</v>
      </c>
      <c r="H21" s="1" t="s">
        <v>30</v>
      </c>
      <c r="I21" s="2">
        <v>-15.940247775479236</v>
      </c>
      <c r="J21" s="2">
        <v>455.47707127762254</v>
      </c>
      <c r="K21" s="4">
        <v>0.12437932039257853</v>
      </c>
      <c r="L21" s="2">
        <v>5.3565959694924272</v>
      </c>
      <c r="M21" s="2">
        <v>92.552877041737133</v>
      </c>
      <c r="N21" s="4">
        <v>2.5273860470163063E-2</v>
      </c>
      <c r="O21" s="4">
        <v>3.6619999999999999</v>
      </c>
      <c r="P21" s="5">
        <v>3662</v>
      </c>
      <c r="Q21" s="7">
        <f>(J21/M21)*(14/12)</f>
        <v>5.7414737766706816</v>
      </c>
    </row>
    <row r="22" spans="1:17" x14ac:dyDescent="0.2">
      <c r="A22" s="5">
        <v>2015</v>
      </c>
      <c r="B22" s="1" t="s">
        <v>39</v>
      </c>
      <c r="C22" s="1" t="s">
        <v>9</v>
      </c>
      <c r="D22" s="1" t="s">
        <v>18</v>
      </c>
      <c r="E22" s="1" t="s">
        <v>11</v>
      </c>
      <c r="F22" s="1" t="s">
        <v>28</v>
      </c>
      <c r="G22" s="1" t="s">
        <v>29</v>
      </c>
      <c r="H22" s="1" t="s">
        <v>40</v>
      </c>
      <c r="I22" s="2">
        <v>-18.017136285902158</v>
      </c>
      <c r="J22" s="2">
        <v>213.85654810536138</v>
      </c>
      <c r="K22" s="4">
        <v>5.9060079565137084E-2</v>
      </c>
      <c r="L22" s="2">
        <v>6.1141536063228541</v>
      </c>
      <c r="M22" s="2">
        <v>49.711793912336972</v>
      </c>
      <c r="N22" s="4">
        <v>1.3728747283164035E-2</v>
      </c>
      <c r="O22" s="4">
        <v>3.621</v>
      </c>
      <c r="P22" s="5">
        <v>3621</v>
      </c>
      <c r="Q22" s="7">
        <f t="shared" si="0"/>
        <v>5.0189157639914379</v>
      </c>
    </row>
    <row r="23" spans="1:17" x14ac:dyDescent="0.2">
      <c r="A23" s="5">
        <v>2015</v>
      </c>
      <c r="B23" s="1" t="s">
        <v>41</v>
      </c>
      <c r="C23" s="1" t="s">
        <v>9</v>
      </c>
      <c r="D23" s="1" t="s">
        <v>18</v>
      </c>
      <c r="E23" s="1" t="s">
        <v>11</v>
      </c>
      <c r="F23" s="1" t="s">
        <v>28</v>
      </c>
      <c r="G23" s="1" t="s">
        <v>29</v>
      </c>
      <c r="H23" s="1" t="s">
        <v>40</v>
      </c>
      <c r="I23" s="2">
        <v>-17.6960810031803</v>
      </c>
      <c r="J23" s="2">
        <v>431.52105973771336</v>
      </c>
      <c r="K23" s="4">
        <v>0.11707028207751312</v>
      </c>
      <c r="L23" s="2">
        <v>5.5602450670810279</v>
      </c>
      <c r="M23" s="2">
        <v>78.294428410288148</v>
      </c>
      <c r="N23" s="4">
        <v>2.1241027783583329E-2</v>
      </c>
      <c r="O23" s="4">
        <v>3.6859999999999999</v>
      </c>
      <c r="P23" s="5">
        <v>3686</v>
      </c>
      <c r="Q23" s="7">
        <f>(J23/M23)*(14/12)</f>
        <v>6.4301029662349736</v>
      </c>
    </row>
    <row r="24" spans="1:17" x14ac:dyDescent="0.2">
      <c r="A24" s="5">
        <v>2015</v>
      </c>
      <c r="B24" s="1" t="s">
        <v>42</v>
      </c>
      <c r="C24" s="1" t="s">
        <v>9</v>
      </c>
      <c r="D24" s="1" t="s">
        <v>18</v>
      </c>
      <c r="E24" s="1" t="s">
        <v>11</v>
      </c>
      <c r="F24" s="1" t="s">
        <v>28</v>
      </c>
      <c r="G24" s="1" t="s">
        <v>29</v>
      </c>
      <c r="H24" s="1" t="s">
        <v>40</v>
      </c>
      <c r="I24" s="2">
        <v>-17.154871028342463</v>
      </c>
      <c r="J24" s="2">
        <v>323.82181213901515</v>
      </c>
      <c r="K24" s="4">
        <v>8.8718304695620587E-2</v>
      </c>
      <c r="L24" s="2">
        <v>5.9107422141410151</v>
      </c>
      <c r="M24" s="2">
        <v>63.923644459960656</v>
      </c>
      <c r="N24" s="4">
        <v>1.7513327249304288E-2</v>
      </c>
      <c r="O24" s="4">
        <v>3.65</v>
      </c>
      <c r="P24" s="5">
        <v>3650</v>
      </c>
      <c r="Q24" s="7">
        <f t="shared" si="0"/>
        <v>5.910052803682353</v>
      </c>
    </row>
    <row r="25" spans="1:17" x14ac:dyDescent="0.2">
      <c r="A25" s="5">
        <v>2015</v>
      </c>
      <c r="B25" s="1" t="s">
        <v>43</v>
      </c>
      <c r="C25" s="1" t="s">
        <v>9</v>
      </c>
      <c r="D25" s="1" t="s">
        <v>44</v>
      </c>
      <c r="E25" s="1" t="s">
        <v>11</v>
      </c>
      <c r="F25" s="1" t="s">
        <v>28</v>
      </c>
      <c r="G25" s="1" t="s">
        <v>29</v>
      </c>
      <c r="H25" s="1" t="s">
        <v>40</v>
      </c>
      <c r="I25" s="2">
        <v>-16.963010902547008</v>
      </c>
      <c r="J25" s="2">
        <v>226.497027840241</v>
      </c>
      <c r="K25" s="4">
        <v>6.1794387370018564E-2</v>
      </c>
      <c r="L25" s="2">
        <v>5.3621086308145749</v>
      </c>
      <c r="M25" s="2">
        <v>41.836858945793402</v>
      </c>
      <c r="N25" s="4">
        <v>1.1414203059056039E-2</v>
      </c>
      <c r="O25" s="4">
        <v>3.6653333333333333</v>
      </c>
      <c r="P25" s="5">
        <v>3665.3333333333335</v>
      </c>
      <c r="Q25" s="7">
        <f t="shared" si="0"/>
        <v>6.3161178716274193</v>
      </c>
    </row>
    <row r="26" spans="1:17" x14ac:dyDescent="0.2">
      <c r="A26" s="5">
        <v>2015</v>
      </c>
      <c r="B26" s="1" t="s">
        <v>45</v>
      </c>
      <c r="C26" s="1" t="s">
        <v>9</v>
      </c>
      <c r="D26" s="1" t="s">
        <v>44</v>
      </c>
      <c r="E26" s="1" t="s">
        <v>11</v>
      </c>
      <c r="F26" s="1" t="s">
        <v>28</v>
      </c>
      <c r="G26" s="1" t="s">
        <v>29</v>
      </c>
      <c r="H26" s="1" t="s">
        <v>40</v>
      </c>
      <c r="I26" s="2">
        <v>-18.254447250651587</v>
      </c>
      <c r="J26" s="2">
        <v>190.84662664116999</v>
      </c>
      <c r="K26" s="4">
        <v>5.277838126138551E-2</v>
      </c>
      <c r="L26" s="2">
        <v>5.2438246117617719</v>
      </c>
      <c r="M26" s="2">
        <v>34.38985841573264</v>
      </c>
      <c r="N26" s="4">
        <v>9.5104696946163268E-3</v>
      </c>
      <c r="O26" s="4">
        <v>3.6160000000000001</v>
      </c>
      <c r="P26" s="5">
        <v>3616</v>
      </c>
      <c r="Q26" s="7">
        <f>(J26/M26)*(14/12)</f>
        <v>6.474420308929564</v>
      </c>
    </row>
    <row r="27" spans="1:17" x14ac:dyDescent="0.2">
      <c r="A27" s="5">
        <v>2015</v>
      </c>
      <c r="B27" s="1" t="s">
        <v>46</v>
      </c>
      <c r="C27" s="1" t="s">
        <v>9</v>
      </c>
      <c r="D27" s="1" t="s">
        <v>44</v>
      </c>
      <c r="E27" s="1" t="s">
        <v>11</v>
      </c>
      <c r="F27" s="1" t="s">
        <v>28</v>
      </c>
      <c r="G27" s="1" t="s">
        <v>29</v>
      </c>
      <c r="H27" s="1" t="s">
        <v>40</v>
      </c>
      <c r="I27" s="2">
        <v>-19.161471566849549</v>
      </c>
      <c r="J27" s="2">
        <v>202.85394467303274</v>
      </c>
      <c r="K27" s="4">
        <v>5.6083479312422656E-2</v>
      </c>
      <c r="L27" s="2">
        <v>5.230545854817116</v>
      </c>
      <c r="M27" s="2">
        <v>41.362470649578441</v>
      </c>
      <c r="N27" s="4">
        <v>1.1435573859435565E-2</v>
      </c>
      <c r="O27" s="4">
        <v>3.617</v>
      </c>
      <c r="P27" s="5">
        <v>3617</v>
      </c>
      <c r="Q27" s="7">
        <f t="shared" si="0"/>
        <v>5.7216827654438864</v>
      </c>
    </row>
    <row r="28" spans="1:17" x14ac:dyDescent="0.2">
      <c r="A28" s="5">
        <v>2015</v>
      </c>
      <c r="B28" s="1" t="s">
        <v>47</v>
      </c>
      <c r="C28" s="1" t="s">
        <v>9</v>
      </c>
      <c r="D28" s="1" t="s">
        <v>10</v>
      </c>
      <c r="E28" s="1" t="s">
        <v>11</v>
      </c>
      <c r="F28" s="1" t="s">
        <v>28</v>
      </c>
      <c r="G28" s="1" t="s">
        <v>29</v>
      </c>
      <c r="H28" s="1" t="s">
        <v>40</v>
      </c>
      <c r="I28" s="2">
        <v>-13.837436633375468</v>
      </c>
      <c r="J28" s="2">
        <v>274.18327561955556</v>
      </c>
      <c r="K28" s="4">
        <v>7.4506324896618362E-2</v>
      </c>
      <c r="L28" s="2">
        <v>5.5031532882083942</v>
      </c>
      <c r="M28" s="2">
        <v>50.402446800437843</v>
      </c>
      <c r="N28" s="4">
        <v>1.3696317065336371E-2</v>
      </c>
      <c r="O28" s="4">
        <v>3.68</v>
      </c>
      <c r="P28" s="5">
        <v>3680</v>
      </c>
      <c r="Q28" s="7">
        <f t="shared" si="0"/>
        <v>6.3465269749570181</v>
      </c>
    </row>
    <row r="29" spans="1:17" x14ac:dyDescent="0.2">
      <c r="A29" s="5">
        <v>2015</v>
      </c>
      <c r="B29" s="1" t="s">
        <v>48</v>
      </c>
      <c r="C29" s="1" t="s">
        <v>9</v>
      </c>
      <c r="D29" s="1" t="s">
        <v>10</v>
      </c>
      <c r="E29" s="1" t="s">
        <v>11</v>
      </c>
      <c r="F29" s="1" t="s">
        <v>28</v>
      </c>
      <c r="G29" s="1" t="s">
        <v>29</v>
      </c>
      <c r="H29" s="1" t="s">
        <v>40</v>
      </c>
      <c r="I29" s="2">
        <v>-13.899958163924225</v>
      </c>
      <c r="J29" s="2">
        <v>321.53375792556625</v>
      </c>
      <c r="K29" s="4">
        <v>8.7746863802119407E-2</v>
      </c>
      <c r="L29" s="2">
        <v>5.732700742630354</v>
      </c>
      <c r="M29" s="2">
        <v>56.140237006012207</v>
      </c>
      <c r="N29" s="4">
        <v>1.5320723280090659E-2</v>
      </c>
      <c r="O29" s="4">
        <v>3.6643333333333334</v>
      </c>
      <c r="P29" s="5">
        <v>3664.3333333333335</v>
      </c>
      <c r="Q29" s="7">
        <f t="shared" si="0"/>
        <v>6.6818869599651753</v>
      </c>
    </row>
    <row r="30" spans="1:17" x14ac:dyDescent="0.2">
      <c r="A30" s="5">
        <v>2015</v>
      </c>
      <c r="B30" s="1" t="s">
        <v>49</v>
      </c>
      <c r="C30" s="1" t="s">
        <v>9</v>
      </c>
      <c r="D30" s="1" t="s">
        <v>10</v>
      </c>
      <c r="E30" s="1" t="s">
        <v>11</v>
      </c>
      <c r="F30" s="1" t="s">
        <v>28</v>
      </c>
      <c r="G30" s="1" t="s">
        <v>29</v>
      </c>
      <c r="H30" s="1" t="s">
        <v>40</v>
      </c>
      <c r="I30" s="2">
        <v>-18.514662975942144</v>
      </c>
      <c r="J30" s="2">
        <v>159.62837791837308</v>
      </c>
      <c r="K30" s="4">
        <v>4.3938446991019287E-2</v>
      </c>
      <c r="L30" s="2">
        <v>3.9559563920031451</v>
      </c>
      <c r="M30" s="2">
        <v>26.2986152267802</v>
      </c>
      <c r="N30" s="4">
        <v>7.2388150913240299E-3</v>
      </c>
      <c r="O30" s="4">
        <v>3.633</v>
      </c>
      <c r="P30" s="5">
        <v>3633</v>
      </c>
      <c r="Q30" s="7">
        <f t="shared" si="0"/>
        <v>7.0814796127284989</v>
      </c>
    </row>
    <row r="31" spans="1:17" x14ac:dyDescent="0.2">
      <c r="A31" s="5">
        <v>2015</v>
      </c>
      <c r="B31" s="1" t="s">
        <v>50</v>
      </c>
      <c r="C31" s="1" t="s">
        <v>9</v>
      </c>
      <c r="D31" s="1" t="s">
        <v>18</v>
      </c>
      <c r="E31" s="1" t="s">
        <v>22</v>
      </c>
      <c r="F31" s="1" t="s">
        <v>28</v>
      </c>
      <c r="G31" s="1" t="s">
        <v>29</v>
      </c>
      <c r="H31" s="1" t="s">
        <v>40</v>
      </c>
      <c r="I31" s="2">
        <v>-15.154432444857591</v>
      </c>
      <c r="J31" s="2">
        <v>735.6771704263972</v>
      </c>
      <c r="K31" s="4">
        <v>0.20127966359135355</v>
      </c>
      <c r="L31" s="2">
        <v>4.684260258008166</v>
      </c>
      <c r="M31" s="2">
        <v>119.23955206629081</v>
      </c>
      <c r="N31" s="4">
        <v>3.262368045589352E-2</v>
      </c>
      <c r="O31" s="4"/>
      <c r="P31" s="5">
        <v>3655</v>
      </c>
      <c r="Q31" s="7">
        <f t="shared" si="0"/>
        <v>7.1980313351644156</v>
      </c>
    </row>
    <row r="32" spans="1:17" x14ac:dyDescent="0.2">
      <c r="A32" s="5">
        <v>2015</v>
      </c>
      <c r="B32" s="1" t="s">
        <v>51</v>
      </c>
      <c r="C32" s="1" t="s">
        <v>9</v>
      </c>
      <c r="D32" s="1" t="s">
        <v>18</v>
      </c>
      <c r="E32" s="1" t="s">
        <v>22</v>
      </c>
      <c r="F32" s="1" t="s">
        <v>28</v>
      </c>
      <c r="G32" s="1" t="s">
        <v>29</v>
      </c>
      <c r="H32" s="1" t="s">
        <v>40</v>
      </c>
      <c r="I32" s="2">
        <v>-15.447791160666121</v>
      </c>
      <c r="J32" s="2">
        <v>492.72659955603052</v>
      </c>
      <c r="K32" s="4">
        <v>0.1367165925516178</v>
      </c>
      <c r="L32" s="2">
        <v>5.3193476833647102</v>
      </c>
      <c r="M32" s="2">
        <v>86.821253898128191</v>
      </c>
      <c r="N32" s="4">
        <v>2.4090248029447335E-2</v>
      </c>
      <c r="O32" s="4">
        <v>3.6040000000000001</v>
      </c>
      <c r="P32" s="5">
        <v>3604</v>
      </c>
      <c r="Q32" s="7">
        <f t="shared" si="0"/>
        <v>6.6210481152061433</v>
      </c>
    </row>
    <row r="33" spans="1:17" x14ac:dyDescent="0.2">
      <c r="A33" s="5">
        <v>2015</v>
      </c>
      <c r="B33" s="1" t="s">
        <v>52</v>
      </c>
      <c r="C33" s="1" t="s">
        <v>9</v>
      </c>
      <c r="D33" s="1" t="s">
        <v>18</v>
      </c>
      <c r="E33" s="1" t="s">
        <v>22</v>
      </c>
      <c r="F33" s="1" t="s">
        <v>28</v>
      </c>
      <c r="G33" s="1" t="s">
        <v>29</v>
      </c>
      <c r="H33" s="1" t="s">
        <v>40</v>
      </c>
      <c r="I33" s="2">
        <v>-15.532726155186239</v>
      </c>
      <c r="J33" s="2">
        <v>339.52426128530675</v>
      </c>
      <c r="K33" s="4">
        <v>9.4417202804590303E-2</v>
      </c>
      <c r="L33" s="2">
        <v>5.0067649671189844</v>
      </c>
      <c r="M33" s="2">
        <v>73.395766701444217</v>
      </c>
      <c r="N33" s="4">
        <v>2.0410391185051228E-2</v>
      </c>
      <c r="O33" s="4">
        <v>3.5960000000000001</v>
      </c>
      <c r="P33" s="5">
        <v>3596</v>
      </c>
      <c r="Q33" s="7">
        <f t="shared" si="0"/>
        <v>5.3969275881737859</v>
      </c>
    </row>
    <row r="34" spans="1:17" x14ac:dyDescent="0.2">
      <c r="A34" s="5">
        <v>2015</v>
      </c>
      <c r="B34" s="1" t="s">
        <v>53</v>
      </c>
      <c r="C34" s="1" t="s">
        <v>9</v>
      </c>
      <c r="D34" s="1" t="s">
        <v>44</v>
      </c>
      <c r="E34" s="1" t="s">
        <v>22</v>
      </c>
      <c r="F34" s="1" t="s">
        <v>28</v>
      </c>
      <c r="G34" s="1" t="s">
        <v>29</v>
      </c>
      <c r="H34" s="1" t="s">
        <v>40</v>
      </c>
      <c r="I34" s="2">
        <v>-16.872295000462298</v>
      </c>
      <c r="J34" s="2">
        <v>381.44105688250755</v>
      </c>
      <c r="K34" s="4">
        <v>0.1018262298138034</v>
      </c>
      <c r="L34" s="2">
        <v>5.3669373915012342</v>
      </c>
      <c r="M34" s="2">
        <v>74.474291685092666</v>
      </c>
      <c r="N34" s="4">
        <v>1.9881017534728422E-2</v>
      </c>
      <c r="O34" s="4">
        <v>3.746</v>
      </c>
      <c r="P34" s="5">
        <v>3746</v>
      </c>
      <c r="Q34" s="7">
        <f t="shared" si="0"/>
        <v>5.9754118675559411</v>
      </c>
    </row>
    <row r="35" spans="1:17" x14ac:dyDescent="0.2">
      <c r="A35" s="5">
        <v>2015</v>
      </c>
      <c r="B35" s="1" t="s">
        <v>54</v>
      </c>
      <c r="C35" s="1" t="s">
        <v>9</v>
      </c>
      <c r="D35" s="1" t="s">
        <v>44</v>
      </c>
      <c r="E35" s="1" t="s">
        <v>22</v>
      </c>
      <c r="F35" s="1" t="s">
        <v>28</v>
      </c>
      <c r="G35" s="1" t="s">
        <v>29</v>
      </c>
      <c r="H35" s="1" t="s">
        <v>40</v>
      </c>
      <c r="I35" s="2">
        <v>-17.687312372651508</v>
      </c>
      <c r="J35" s="2">
        <v>392.15995546976882</v>
      </c>
      <c r="K35" s="4">
        <v>0.10700135210634892</v>
      </c>
      <c r="L35" s="2">
        <v>6.1692312490188117</v>
      </c>
      <c r="M35" s="2">
        <v>78.175164703933135</v>
      </c>
      <c r="N35" s="4">
        <v>2.1330195007894442E-2</v>
      </c>
      <c r="O35" s="4">
        <v>3.665</v>
      </c>
      <c r="P35" s="5">
        <v>3665</v>
      </c>
      <c r="Q35" s="7">
        <f t="shared" si="0"/>
        <v>5.8524973983846946</v>
      </c>
    </row>
    <row r="36" spans="1:17" x14ac:dyDescent="0.2">
      <c r="A36" s="5">
        <v>2015</v>
      </c>
      <c r="B36" s="1" t="s">
        <v>55</v>
      </c>
      <c r="C36" s="1" t="s">
        <v>9</v>
      </c>
      <c r="D36" s="1" t="s">
        <v>44</v>
      </c>
      <c r="E36" s="1" t="s">
        <v>22</v>
      </c>
      <c r="F36" s="1" t="s">
        <v>28</v>
      </c>
      <c r="G36" s="1" t="s">
        <v>29</v>
      </c>
      <c r="H36" s="1" t="s">
        <v>40</v>
      </c>
      <c r="I36" s="2">
        <v>-16.494541491390329</v>
      </c>
      <c r="J36" s="2">
        <v>387.39515673091893</v>
      </c>
      <c r="K36" s="4">
        <v>0.10587459872394614</v>
      </c>
      <c r="L36" s="2">
        <v>5.6593734031218199</v>
      </c>
      <c r="M36" s="2">
        <v>80.916343609727235</v>
      </c>
      <c r="N36" s="4">
        <v>2.211433277117443E-2</v>
      </c>
      <c r="O36" s="4">
        <v>3.6589999999999998</v>
      </c>
      <c r="P36" s="5">
        <v>3659</v>
      </c>
      <c r="Q36" s="7">
        <f t="shared" si="0"/>
        <v>5.5855343435431788</v>
      </c>
    </row>
    <row r="37" spans="1:17" x14ac:dyDescent="0.2">
      <c r="A37" s="5">
        <v>2015</v>
      </c>
      <c r="B37" s="1" t="s">
        <v>56</v>
      </c>
      <c r="C37" s="1" t="s">
        <v>9</v>
      </c>
      <c r="D37" s="1" t="s">
        <v>10</v>
      </c>
      <c r="E37" s="1" t="s">
        <v>11</v>
      </c>
      <c r="F37" s="1" t="s">
        <v>12</v>
      </c>
      <c r="G37" s="1" t="s">
        <v>57</v>
      </c>
      <c r="H37" s="1" t="s">
        <v>58</v>
      </c>
      <c r="I37" s="2">
        <v>-15.370910504660543</v>
      </c>
      <c r="J37" s="2">
        <v>281.43519185388209</v>
      </c>
      <c r="K37" s="4">
        <v>7.7809010742018819E-2</v>
      </c>
      <c r="L37" s="2">
        <v>5.9047528293133809</v>
      </c>
      <c r="M37" s="2">
        <v>49.981457979946995</v>
      </c>
      <c r="N37" s="4">
        <v>1.381848437377578E-2</v>
      </c>
      <c r="O37" s="4">
        <v>3.617</v>
      </c>
      <c r="P37" s="5">
        <v>3617</v>
      </c>
      <c r="Q37" s="7">
        <f t="shared" si="0"/>
        <v>6.5692572892650674</v>
      </c>
    </row>
    <row r="38" spans="1:17" x14ac:dyDescent="0.2">
      <c r="A38" s="5">
        <v>2015</v>
      </c>
      <c r="B38" s="1" t="s">
        <v>59</v>
      </c>
      <c r="C38" s="1" t="s">
        <v>9</v>
      </c>
      <c r="D38" s="1" t="s">
        <v>10</v>
      </c>
      <c r="E38" s="1" t="s">
        <v>11</v>
      </c>
      <c r="F38" s="1" t="s">
        <v>12</v>
      </c>
      <c r="G38" s="1" t="s">
        <v>57</v>
      </c>
      <c r="H38" s="1" t="s">
        <v>58</v>
      </c>
      <c r="I38" s="2">
        <v>-14.186242026679889</v>
      </c>
      <c r="J38" s="2">
        <v>384.84033832728375</v>
      </c>
      <c r="K38" s="4">
        <v>0.10642708471440369</v>
      </c>
      <c r="L38" s="2">
        <v>5.635127165964354</v>
      </c>
      <c r="M38" s="2">
        <v>66.388657735996688</v>
      </c>
      <c r="N38" s="4">
        <v>1.8359695170353067E-2</v>
      </c>
      <c r="O38" s="4">
        <v>3.6160000000000001</v>
      </c>
      <c r="P38" s="5">
        <v>3616</v>
      </c>
      <c r="Q38" s="7">
        <f t="shared" si="0"/>
        <v>6.7629081536878566</v>
      </c>
    </row>
    <row r="39" spans="1:17" x14ac:dyDescent="0.2">
      <c r="A39" s="5">
        <v>2015</v>
      </c>
      <c r="B39" s="1" t="s">
        <v>60</v>
      </c>
      <c r="C39" s="1" t="s">
        <v>9</v>
      </c>
      <c r="D39" s="1" t="s">
        <v>10</v>
      </c>
      <c r="E39" s="1" t="s">
        <v>11</v>
      </c>
      <c r="F39" s="1" t="s">
        <v>12</v>
      </c>
      <c r="G39" s="1" t="s">
        <v>57</v>
      </c>
      <c r="H39" s="1" t="s">
        <v>58</v>
      </c>
      <c r="I39" s="2">
        <v>-15.429536645765037</v>
      </c>
      <c r="J39" s="2">
        <v>241.50855862935032</v>
      </c>
      <c r="K39" s="4">
        <v>6.6788871302364577E-2</v>
      </c>
      <c r="L39" s="2">
        <v>5.6145963443182554</v>
      </c>
      <c r="M39" s="2">
        <v>41.828777403222929</v>
      </c>
      <c r="N39" s="4">
        <v>1.1567692865935545E-2</v>
      </c>
      <c r="O39" s="4">
        <v>3.6160000000000001</v>
      </c>
      <c r="P39" s="5">
        <v>3616</v>
      </c>
      <c r="Q39" s="7">
        <f t="shared" si="0"/>
        <v>6.7360320468239561</v>
      </c>
    </row>
    <row r="40" spans="1:17" x14ac:dyDescent="0.2">
      <c r="A40" s="5">
        <v>2015</v>
      </c>
      <c r="B40" s="1" t="s">
        <v>61</v>
      </c>
      <c r="C40" s="1" t="s">
        <v>9</v>
      </c>
      <c r="D40" s="1" t="s">
        <v>44</v>
      </c>
      <c r="E40" s="1" t="s">
        <v>11</v>
      </c>
      <c r="F40" s="1" t="s">
        <v>12</v>
      </c>
      <c r="G40" s="1" t="s">
        <v>57</v>
      </c>
      <c r="H40" s="1" t="s">
        <v>58</v>
      </c>
      <c r="I40" s="2">
        <v>-18.356643075612293</v>
      </c>
      <c r="J40" s="2">
        <v>291.97444494062023</v>
      </c>
      <c r="K40" s="4">
        <v>7.9254735325901257E-2</v>
      </c>
      <c r="L40" s="2">
        <v>5.17100209605446</v>
      </c>
      <c r="M40" s="2">
        <v>58.111360809290169</v>
      </c>
      <c r="N40" s="4">
        <v>1.5773985018808407E-2</v>
      </c>
      <c r="O40" s="4">
        <v>3.6840000000000002</v>
      </c>
      <c r="P40" s="5">
        <v>3684</v>
      </c>
      <c r="Q40" s="7">
        <f t="shared" si="0"/>
        <v>5.8617944526996268</v>
      </c>
    </row>
    <row r="41" spans="1:17" x14ac:dyDescent="0.2">
      <c r="A41" s="5">
        <v>2015</v>
      </c>
      <c r="B41" s="1" t="s">
        <v>62</v>
      </c>
      <c r="C41" s="1" t="s">
        <v>9</v>
      </c>
      <c r="D41" s="1" t="s">
        <v>44</v>
      </c>
      <c r="E41" s="1" t="s">
        <v>11</v>
      </c>
      <c r="F41" s="1" t="s">
        <v>12</v>
      </c>
      <c r="G41" s="1" t="s">
        <v>57</v>
      </c>
      <c r="H41" s="1" t="s">
        <v>58</v>
      </c>
      <c r="I41" s="2">
        <v>-19.091692482080894</v>
      </c>
      <c r="J41" s="2">
        <v>166.14773588237816</v>
      </c>
      <c r="K41" s="4">
        <v>4.4941232318739019E-2</v>
      </c>
      <c r="L41" s="2">
        <v>4.8587291358329434</v>
      </c>
      <c r="M41" s="2">
        <v>35.365411208502067</v>
      </c>
      <c r="N41" s="4">
        <v>9.5659754418452973E-3</v>
      </c>
      <c r="O41" s="4">
        <v>3.6970000000000001</v>
      </c>
      <c r="P41" s="5">
        <v>3697</v>
      </c>
      <c r="Q41" s="7">
        <f t="shared" si="0"/>
        <v>5.481034111360982</v>
      </c>
    </row>
    <row r="42" spans="1:17" x14ac:dyDescent="0.2">
      <c r="A42" s="5">
        <v>2015</v>
      </c>
      <c r="B42" s="1" t="s">
        <v>63</v>
      </c>
      <c r="C42" s="1" t="s">
        <v>9</v>
      </c>
      <c r="D42" s="1" t="s">
        <v>44</v>
      </c>
      <c r="E42" s="1" t="s">
        <v>11</v>
      </c>
      <c r="F42" s="1" t="s">
        <v>12</v>
      </c>
      <c r="G42" s="1" t="s">
        <v>57</v>
      </c>
      <c r="H42" s="1" t="s">
        <v>58</v>
      </c>
      <c r="I42" s="2">
        <v>-18.217847117467191</v>
      </c>
      <c r="J42" s="2">
        <v>192.02369248864662</v>
      </c>
      <c r="K42" s="4">
        <v>5.1940409112428081E-2</v>
      </c>
      <c r="L42" s="2">
        <v>5.2718662752567811</v>
      </c>
      <c r="M42" s="2">
        <v>34.511828610446599</v>
      </c>
      <c r="N42" s="4">
        <v>9.3350902381516363E-3</v>
      </c>
      <c r="O42" s="4">
        <v>3.6970000000000001</v>
      </c>
      <c r="P42" s="5">
        <v>3697</v>
      </c>
      <c r="Q42" s="7">
        <f t="shared" si="0"/>
        <v>6.4913292125280808</v>
      </c>
    </row>
    <row r="43" spans="1:17" x14ac:dyDescent="0.2">
      <c r="A43" s="5">
        <v>2015</v>
      </c>
      <c r="B43" s="1" t="s">
        <v>64</v>
      </c>
      <c r="C43" s="1" t="s">
        <v>9</v>
      </c>
      <c r="D43" s="1" t="s">
        <v>18</v>
      </c>
      <c r="E43" s="1" t="s">
        <v>11</v>
      </c>
      <c r="F43" s="1" t="s">
        <v>12</v>
      </c>
      <c r="G43" s="1" t="s">
        <v>57</v>
      </c>
      <c r="H43" s="1" t="s">
        <v>58</v>
      </c>
      <c r="I43" s="2">
        <v>-16.725319267761979</v>
      </c>
      <c r="J43" s="2">
        <v>402.76682030878186</v>
      </c>
      <c r="K43" s="4">
        <v>0.11120011604328599</v>
      </c>
      <c r="L43" s="2">
        <v>5.6762202224703024</v>
      </c>
      <c r="M43" s="2">
        <v>77.64347707293723</v>
      </c>
      <c r="N43" s="4">
        <v>2.1436630887061631E-2</v>
      </c>
      <c r="O43" s="4">
        <v>3.6219999999999999</v>
      </c>
      <c r="P43" s="5">
        <v>3622</v>
      </c>
      <c r="Q43" s="7">
        <f t="shared" si="0"/>
        <v>6.0519523520587084</v>
      </c>
    </row>
    <row r="44" spans="1:17" x14ac:dyDescent="0.2">
      <c r="A44" s="5">
        <v>2015</v>
      </c>
      <c r="B44" s="1" t="s">
        <v>65</v>
      </c>
      <c r="C44" s="1" t="s">
        <v>9</v>
      </c>
      <c r="D44" s="1" t="s">
        <v>10</v>
      </c>
      <c r="E44" s="1" t="s">
        <v>22</v>
      </c>
      <c r="F44" s="1" t="s">
        <v>12</v>
      </c>
      <c r="G44" s="1" t="s">
        <v>57</v>
      </c>
      <c r="H44" s="1" t="s">
        <v>58</v>
      </c>
      <c r="I44" s="2">
        <v>-13.709534502534131</v>
      </c>
      <c r="J44" s="2">
        <v>442.23352682158816</v>
      </c>
      <c r="K44" s="4">
        <v>0.12200667467948911</v>
      </c>
      <c r="L44" s="2">
        <v>5.8329712369415034</v>
      </c>
      <c r="M44" s="2">
        <v>80.646577489473728</v>
      </c>
      <c r="N44" s="4">
        <v>2.2249377641017219E-2</v>
      </c>
      <c r="O44" s="4">
        <v>3.6246666666666663</v>
      </c>
      <c r="P44" s="5">
        <v>3624.6666666666661</v>
      </c>
      <c r="Q44" s="7">
        <f t="shared" si="0"/>
        <v>6.3975326751160448</v>
      </c>
    </row>
    <row r="45" spans="1:17" x14ac:dyDescent="0.2">
      <c r="A45" s="5">
        <v>2015</v>
      </c>
      <c r="B45" s="1" t="s">
        <v>66</v>
      </c>
      <c r="C45" s="1" t="s">
        <v>9</v>
      </c>
      <c r="D45" s="1" t="s">
        <v>10</v>
      </c>
      <c r="E45" s="1" t="s">
        <v>22</v>
      </c>
      <c r="F45" s="1" t="s">
        <v>12</v>
      </c>
      <c r="G45" s="1" t="s">
        <v>57</v>
      </c>
      <c r="H45" s="1" t="s">
        <v>58</v>
      </c>
      <c r="I45" s="2">
        <v>-14.514490662268747</v>
      </c>
      <c r="J45" s="2">
        <v>405.15866687780414</v>
      </c>
      <c r="K45" s="4">
        <v>0.11085052445357159</v>
      </c>
      <c r="L45" s="2">
        <v>5.9557319019364785</v>
      </c>
      <c r="M45" s="2">
        <v>69.146166110734754</v>
      </c>
      <c r="N45" s="4">
        <v>1.8918239701979412E-2</v>
      </c>
      <c r="O45" s="4">
        <v>3.6549999999999998</v>
      </c>
      <c r="P45" s="5">
        <v>3655</v>
      </c>
      <c r="Q45" s="7">
        <f t="shared" si="0"/>
        <v>6.8360277647274375</v>
      </c>
    </row>
    <row r="46" spans="1:17" x14ac:dyDescent="0.2">
      <c r="A46" s="5">
        <v>2015</v>
      </c>
      <c r="B46" s="1" t="s">
        <v>67</v>
      </c>
      <c r="C46" s="1" t="s">
        <v>9</v>
      </c>
      <c r="D46" s="1" t="s">
        <v>10</v>
      </c>
      <c r="E46" s="1" t="s">
        <v>22</v>
      </c>
      <c r="F46" s="1" t="s">
        <v>12</v>
      </c>
      <c r="G46" s="1" t="s">
        <v>57</v>
      </c>
      <c r="H46" s="1" t="s">
        <v>58</v>
      </c>
      <c r="I46" s="2">
        <v>-15.97734889980347</v>
      </c>
      <c r="J46" s="2">
        <v>465.93780385048927</v>
      </c>
      <c r="K46" s="4">
        <v>0.1288188564695851</v>
      </c>
      <c r="L46" s="2">
        <v>5.2556512844206411</v>
      </c>
      <c r="M46" s="2">
        <v>81.63794305829127</v>
      </c>
      <c r="N46" s="4">
        <v>2.257062290801528E-2</v>
      </c>
      <c r="O46" s="4">
        <v>3.617</v>
      </c>
      <c r="P46" s="5">
        <v>3617</v>
      </c>
      <c r="Q46" s="7">
        <f t="shared" si="0"/>
        <v>6.6585962865833048</v>
      </c>
    </row>
    <row r="47" spans="1:17" x14ac:dyDescent="0.2">
      <c r="A47" s="5">
        <v>2015</v>
      </c>
      <c r="B47" s="1" t="s">
        <v>68</v>
      </c>
      <c r="C47" s="1" t="s">
        <v>9</v>
      </c>
      <c r="D47" s="1" t="s">
        <v>44</v>
      </c>
      <c r="E47" s="1" t="s">
        <v>22</v>
      </c>
      <c r="F47" s="1" t="s">
        <v>12</v>
      </c>
      <c r="G47" s="1" t="s">
        <v>57</v>
      </c>
      <c r="H47" s="1" t="s">
        <v>58</v>
      </c>
      <c r="I47" s="2">
        <v>-17.273657358321341</v>
      </c>
      <c r="J47" s="2">
        <v>406.46245227362982</v>
      </c>
      <c r="K47" s="4">
        <v>0.11078289786689284</v>
      </c>
      <c r="L47" s="2">
        <v>5.7910205328262077</v>
      </c>
      <c r="M47" s="2">
        <v>81.511730155152847</v>
      </c>
      <c r="N47" s="4">
        <v>2.2216334193282325E-2</v>
      </c>
      <c r="O47" s="4">
        <v>3.669</v>
      </c>
      <c r="P47" s="5">
        <v>3669</v>
      </c>
      <c r="Q47" s="7">
        <f t="shared" si="0"/>
        <v>5.8176435884333566</v>
      </c>
    </row>
    <row r="48" spans="1:17" x14ac:dyDescent="0.2">
      <c r="A48" s="5">
        <v>2015</v>
      </c>
      <c r="B48" s="1" t="s">
        <v>69</v>
      </c>
      <c r="C48" s="1" t="s">
        <v>9</v>
      </c>
      <c r="D48" s="1" t="s">
        <v>44</v>
      </c>
      <c r="E48" s="1" t="s">
        <v>22</v>
      </c>
      <c r="F48" s="1" t="s">
        <v>12</v>
      </c>
      <c r="G48" s="1" t="s">
        <v>57</v>
      </c>
      <c r="H48" s="1" t="s">
        <v>58</v>
      </c>
      <c r="I48" s="2">
        <v>-17.429060832908309</v>
      </c>
      <c r="J48" s="2">
        <v>420.77709995845782</v>
      </c>
      <c r="K48" s="4">
        <v>0.11366210155549915</v>
      </c>
      <c r="L48" s="2">
        <v>5.4814053511859679</v>
      </c>
      <c r="M48" s="2">
        <v>80.55902221178232</v>
      </c>
      <c r="N48" s="4">
        <v>2.1760946032356111E-2</v>
      </c>
      <c r="O48" s="4">
        <v>3.702</v>
      </c>
      <c r="P48" s="5">
        <v>3702</v>
      </c>
      <c r="Q48" s="7">
        <f t="shared" si="0"/>
        <v>6.093750931182508</v>
      </c>
    </row>
    <row r="49" spans="1:17" x14ac:dyDescent="0.2">
      <c r="A49" s="5">
        <v>2015</v>
      </c>
      <c r="B49" s="1" t="s">
        <v>70</v>
      </c>
      <c r="C49" s="1" t="s">
        <v>9</v>
      </c>
      <c r="D49" s="1" t="s">
        <v>44</v>
      </c>
      <c r="E49" s="1" t="s">
        <v>22</v>
      </c>
      <c r="F49" s="1" t="s">
        <v>12</v>
      </c>
      <c r="G49" s="1" t="s">
        <v>57</v>
      </c>
      <c r="H49" s="1" t="s">
        <v>58</v>
      </c>
      <c r="I49" s="2">
        <v>-17.738954970894564</v>
      </c>
      <c r="J49" s="2">
        <v>213.22530691437453</v>
      </c>
      <c r="K49" s="4">
        <v>5.9048824955517734E-2</v>
      </c>
      <c r="L49" s="2">
        <v>5.4741995285314342</v>
      </c>
      <c r="M49" s="2">
        <v>42.180919801581695</v>
      </c>
      <c r="N49" s="4">
        <v>1.1681229521346356E-2</v>
      </c>
      <c r="O49" s="4">
        <v>3.6110000000000002</v>
      </c>
      <c r="P49" s="5">
        <v>3611</v>
      </c>
      <c r="Q49" s="7">
        <f t="shared" si="0"/>
        <v>5.8975209463650016</v>
      </c>
    </row>
    <row r="50" spans="1:17" x14ac:dyDescent="0.2">
      <c r="A50" s="5">
        <v>2015</v>
      </c>
      <c r="B50" s="1" t="s">
        <v>71</v>
      </c>
      <c r="C50" s="1" t="s">
        <v>9</v>
      </c>
      <c r="D50" s="1" t="s">
        <v>18</v>
      </c>
      <c r="E50" s="1" t="s">
        <v>22</v>
      </c>
      <c r="F50" s="1" t="s">
        <v>12</v>
      </c>
      <c r="G50" s="1" t="s">
        <v>57</v>
      </c>
      <c r="H50" s="1" t="s">
        <v>58</v>
      </c>
      <c r="I50" s="2">
        <v>-19.808754148028271</v>
      </c>
      <c r="J50" s="2">
        <v>215.03700015737135</v>
      </c>
      <c r="K50" s="4">
        <v>5.9157359052921965E-2</v>
      </c>
      <c r="L50" s="2">
        <v>5.7006642307737998</v>
      </c>
      <c r="M50" s="2">
        <v>40.152662567767656</v>
      </c>
      <c r="N50" s="4">
        <v>1.1046124502824665E-2</v>
      </c>
      <c r="O50" s="4">
        <v>3.6349999999999998</v>
      </c>
      <c r="P50" s="5">
        <v>3635</v>
      </c>
      <c r="Q50" s="7">
        <f t="shared" si="0"/>
        <v>6.2480663582441913</v>
      </c>
    </row>
    <row r="51" spans="1:17" x14ac:dyDescent="0.2">
      <c r="A51" s="5">
        <v>2015</v>
      </c>
      <c r="B51" s="1" t="s">
        <v>72</v>
      </c>
      <c r="C51" s="1" t="s">
        <v>9</v>
      </c>
      <c r="D51" s="1" t="s">
        <v>18</v>
      </c>
      <c r="E51" s="1" t="s">
        <v>22</v>
      </c>
      <c r="F51" s="1" t="s">
        <v>12</v>
      </c>
      <c r="G51" s="1" t="s">
        <v>57</v>
      </c>
      <c r="H51" s="1" t="s">
        <v>58</v>
      </c>
      <c r="I51" s="2">
        <v>-15.23393680096895</v>
      </c>
      <c r="J51" s="2">
        <v>281.29712439326335</v>
      </c>
      <c r="K51" s="4">
        <v>7.6460213208280337E-2</v>
      </c>
      <c r="L51" s="2">
        <v>5.4996564743443983</v>
      </c>
      <c r="M51" s="2">
        <v>59.0314139346644</v>
      </c>
      <c r="N51" s="4">
        <v>1.6045505282594293E-2</v>
      </c>
      <c r="O51" s="4">
        <v>3.6789999999999998</v>
      </c>
      <c r="P51" s="5">
        <v>3679</v>
      </c>
      <c r="Q51" s="7">
        <f t="shared" si="0"/>
        <v>5.5594124650653765</v>
      </c>
    </row>
    <row r="52" spans="1:17" x14ac:dyDescent="0.2">
      <c r="A52" s="5">
        <v>2015</v>
      </c>
      <c r="B52" s="1" t="s">
        <v>73</v>
      </c>
      <c r="C52" s="1" t="s">
        <v>9</v>
      </c>
      <c r="D52" s="1" t="s">
        <v>18</v>
      </c>
      <c r="E52" s="1" t="s">
        <v>22</v>
      </c>
      <c r="F52" s="1" t="s">
        <v>12</v>
      </c>
      <c r="G52" s="1" t="s">
        <v>57</v>
      </c>
      <c r="H52" s="1" t="s">
        <v>58</v>
      </c>
      <c r="I52" s="2">
        <v>-16.986851612996961</v>
      </c>
      <c r="J52" s="2">
        <v>249.05772360700658</v>
      </c>
      <c r="K52" s="4">
        <v>6.7893972814268039E-2</v>
      </c>
      <c r="L52" s="2">
        <v>5.6588258803518912</v>
      </c>
      <c r="M52" s="2">
        <v>50.833291566521872</v>
      </c>
      <c r="N52" s="4">
        <v>1.3857326188056849E-2</v>
      </c>
      <c r="O52" s="4">
        <v>3.668333333333333</v>
      </c>
      <c r="P52" s="5">
        <v>3668.333333333333</v>
      </c>
      <c r="Q52" s="7">
        <f t="shared" si="0"/>
        <v>5.7160835990313501</v>
      </c>
    </row>
    <row r="53" spans="1:17" x14ac:dyDescent="0.2">
      <c r="A53" s="5">
        <v>2015</v>
      </c>
      <c r="B53" s="1" t="s">
        <v>74</v>
      </c>
      <c r="C53" s="1" t="s">
        <v>9</v>
      </c>
      <c r="D53" s="1" t="s">
        <v>10</v>
      </c>
      <c r="E53" s="1" t="s">
        <v>11</v>
      </c>
      <c r="F53" s="1" t="s">
        <v>12</v>
      </c>
      <c r="G53" s="1" t="s">
        <v>75</v>
      </c>
      <c r="H53" s="1" t="s">
        <v>76</v>
      </c>
      <c r="I53" s="2">
        <v>-15.452097996355793</v>
      </c>
      <c r="J53" s="2">
        <v>424.35766045481586</v>
      </c>
      <c r="K53" s="4">
        <v>0.1173555476921504</v>
      </c>
      <c r="L53" s="2">
        <v>6.0339154833452788</v>
      </c>
      <c r="M53" s="2">
        <v>77.340109994505696</v>
      </c>
      <c r="N53" s="4">
        <v>2.1388304755117726E-2</v>
      </c>
      <c r="O53" s="4">
        <v>3.6160000000000001</v>
      </c>
      <c r="P53" s="5">
        <v>3616</v>
      </c>
      <c r="Q53" s="7">
        <f t="shared" si="0"/>
        <v>6.4013865151272267</v>
      </c>
    </row>
    <row r="54" spans="1:17" x14ac:dyDescent="0.2">
      <c r="A54" s="5">
        <v>2015</v>
      </c>
      <c r="B54" s="1" t="s">
        <v>77</v>
      </c>
      <c r="C54" s="1" t="s">
        <v>9</v>
      </c>
      <c r="D54" s="1" t="s">
        <v>10</v>
      </c>
      <c r="E54" s="1" t="s">
        <v>11</v>
      </c>
      <c r="F54" s="1" t="s">
        <v>12</v>
      </c>
      <c r="G54" s="1" t="s">
        <v>75</v>
      </c>
      <c r="H54" s="1" t="s">
        <v>76</v>
      </c>
      <c r="I54" s="2">
        <v>-16.44906317105816</v>
      </c>
      <c r="J54" s="2">
        <v>216.89903177219497</v>
      </c>
      <c r="K54" s="4">
        <v>5.9620404555303728E-2</v>
      </c>
      <c r="L54" s="2">
        <v>5.4622953921874338</v>
      </c>
      <c r="M54" s="2">
        <v>39.613397356339163</v>
      </c>
      <c r="N54" s="4">
        <v>1.0888784320049248E-2</v>
      </c>
      <c r="O54" s="4">
        <v>3.6379999999999999</v>
      </c>
      <c r="P54" s="5">
        <v>3638</v>
      </c>
      <c r="Q54" s="7">
        <f t="shared" si="0"/>
        <v>6.3879618333316168</v>
      </c>
    </row>
    <row r="55" spans="1:17" x14ac:dyDescent="0.2">
      <c r="A55" s="5">
        <v>2015</v>
      </c>
      <c r="B55" s="1" t="s">
        <v>78</v>
      </c>
      <c r="C55" s="1" t="s">
        <v>9</v>
      </c>
      <c r="D55" s="1" t="s">
        <v>10</v>
      </c>
      <c r="E55" s="1" t="s">
        <v>11</v>
      </c>
      <c r="F55" s="1" t="s">
        <v>12</v>
      </c>
      <c r="G55" s="1" t="s">
        <v>75</v>
      </c>
      <c r="H55" s="1" t="s">
        <v>76</v>
      </c>
      <c r="I55" s="2">
        <v>-16.544405471193208</v>
      </c>
      <c r="J55" s="2">
        <v>298.30515943904192</v>
      </c>
      <c r="K55" s="4">
        <v>8.2564395084152198E-2</v>
      </c>
      <c r="L55" s="2">
        <v>5.3375042415253517</v>
      </c>
      <c r="M55" s="2">
        <v>52.602068043182243</v>
      </c>
      <c r="N55" s="4">
        <v>1.455911100005044E-2</v>
      </c>
      <c r="O55" s="4">
        <v>3.613</v>
      </c>
      <c r="P55" s="5">
        <v>3613</v>
      </c>
      <c r="Q55" s="7">
        <f t="shared" si="0"/>
        <v>6.6161407518524893</v>
      </c>
    </row>
    <row r="56" spans="1:17" x14ac:dyDescent="0.2">
      <c r="A56" s="5">
        <v>2015</v>
      </c>
      <c r="B56" s="1" t="s">
        <v>79</v>
      </c>
      <c r="C56" s="1" t="s">
        <v>9</v>
      </c>
      <c r="D56" s="1" t="s">
        <v>18</v>
      </c>
      <c r="E56" s="1" t="s">
        <v>11</v>
      </c>
      <c r="F56" s="1" t="s">
        <v>12</v>
      </c>
      <c r="G56" s="1" t="s">
        <v>75</v>
      </c>
      <c r="H56" s="1" t="s">
        <v>76</v>
      </c>
      <c r="I56" s="2">
        <v>-17.13818790026594</v>
      </c>
      <c r="J56" s="2">
        <v>327.6222574507014</v>
      </c>
      <c r="K56" s="4">
        <v>9.050338603610536E-2</v>
      </c>
      <c r="L56" s="2">
        <v>5.9752935970103884</v>
      </c>
      <c r="M56" s="2">
        <v>66.503569796671144</v>
      </c>
      <c r="N56" s="4">
        <v>1.8371151877533465E-2</v>
      </c>
      <c r="O56" s="4">
        <v>3.62</v>
      </c>
      <c r="P56" s="5">
        <v>3620</v>
      </c>
      <c r="Q56" s="7">
        <f t="shared" si="0"/>
        <v>5.7474503728813486</v>
      </c>
    </row>
    <row r="57" spans="1:17" x14ac:dyDescent="0.2">
      <c r="A57" s="5">
        <v>2015</v>
      </c>
      <c r="B57" s="1" t="s">
        <v>80</v>
      </c>
      <c r="C57" s="1" t="s">
        <v>9</v>
      </c>
      <c r="D57" s="1" t="s">
        <v>18</v>
      </c>
      <c r="E57" s="1" t="s">
        <v>11</v>
      </c>
      <c r="F57" s="1" t="s">
        <v>12</v>
      </c>
      <c r="G57" s="1" t="s">
        <v>75</v>
      </c>
      <c r="H57" s="1" t="s">
        <v>76</v>
      </c>
      <c r="I57" s="2">
        <v>-18.178384297162129</v>
      </c>
      <c r="J57" s="2">
        <v>268.89735851646412</v>
      </c>
      <c r="K57" s="4">
        <v>7.3906740774108332E-2</v>
      </c>
      <c r="L57" s="2">
        <v>5.5770154106697554</v>
      </c>
      <c r="M57" s="2">
        <v>50.807447522935398</v>
      </c>
      <c r="N57" s="4">
        <v>1.3964483973321687E-2</v>
      </c>
      <c r="O57" s="4">
        <v>3.6383333333333332</v>
      </c>
      <c r="P57" s="5">
        <v>3638.333333333333</v>
      </c>
      <c r="Q57" s="7">
        <f t="shared" si="0"/>
        <v>6.1745590505064998</v>
      </c>
    </row>
    <row r="58" spans="1:17" x14ac:dyDescent="0.2">
      <c r="A58" s="5">
        <v>2015</v>
      </c>
      <c r="B58" s="1" t="s">
        <v>81</v>
      </c>
      <c r="C58" s="1" t="s">
        <v>9</v>
      </c>
      <c r="D58" s="1" t="s">
        <v>44</v>
      </c>
      <c r="E58" s="1" t="s">
        <v>11</v>
      </c>
      <c r="F58" s="1" t="s">
        <v>12</v>
      </c>
      <c r="G58" s="1" t="s">
        <v>75</v>
      </c>
      <c r="H58" s="1" t="s">
        <v>76</v>
      </c>
      <c r="I58" s="2">
        <v>-18.813392697696418</v>
      </c>
      <c r="J58" s="2">
        <v>265.88819880725458</v>
      </c>
      <c r="K58" s="4">
        <v>7.2350530287688328E-2</v>
      </c>
      <c r="L58" s="2">
        <v>5.2918702635414228</v>
      </c>
      <c r="M58" s="2">
        <v>56.040918186404404</v>
      </c>
      <c r="N58" s="4">
        <v>1.5249229438477389E-2</v>
      </c>
      <c r="O58" s="4">
        <v>3.6749999999999998</v>
      </c>
      <c r="P58" s="5">
        <v>3675</v>
      </c>
      <c r="Q58" s="7">
        <f t="shared" si="0"/>
        <v>5.535292936790591</v>
      </c>
    </row>
    <row r="59" spans="1:17" x14ac:dyDescent="0.2">
      <c r="A59" s="5">
        <v>2015</v>
      </c>
      <c r="B59" s="1" t="s">
        <v>82</v>
      </c>
      <c r="C59" s="1" t="s">
        <v>9</v>
      </c>
      <c r="D59" s="1" t="s">
        <v>44</v>
      </c>
      <c r="E59" s="1" t="s">
        <v>11</v>
      </c>
      <c r="F59" s="1" t="s">
        <v>12</v>
      </c>
      <c r="G59" s="1" t="s">
        <v>75</v>
      </c>
      <c r="H59" s="1" t="s">
        <v>76</v>
      </c>
      <c r="I59" s="2">
        <v>-16.637423288170847</v>
      </c>
      <c r="J59" s="2">
        <v>358.58764307183657</v>
      </c>
      <c r="K59" s="4">
        <v>9.8108794274100297E-2</v>
      </c>
      <c r="L59" s="2">
        <v>5.2094607272888034</v>
      </c>
      <c r="M59" s="2">
        <v>63.400459522270033</v>
      </c>
      <c r="N59" s="4">
        <v>1.7346226955477436E-2</v>
      </c>
      <c r="O59" s="4">
        <v>3.6549999999999998</v>
      </c>
      <c r="P59" s="5">
        <v>3655</v>
      </c>
      <c r="Q59" s="7">
        <f t="shared" si="0"/>
        <v>6.5985681082252361</v>
      </c>
    </row>
    <row r="60" spans="1:17" x14ac:dyDescent="0.2">
      <c r="A60" s="5">
        <v>2015</v>
      </c>
      <c r="B60" s="1" t="s">
        <v>83</v>
      </c>
      <c r="C60" s="1" t="s">
        <v>9</v>
      </c>
      <c r="D60" s="1" t="s">
        <v>44</v>
      </c>
      <c r="E60" s="1" t="s">
        <v>11</v>
      </c>
      <c r="F60" s="1" t="s">
        <v>12</v>
      </c>
      <c r="G60" s="1" t="s">
        <v>75</v>
      </c>
      <c r="H60" s="1" t="s">
        <v>76</v>
      </c>
      <c r="I60" s="2">
        <v>-19.26421489197881</v>
      </c>
      <c r="J60" s="2">
        <v>281.29712439326335</v>
      </c>
      <c r="K60" s="4">
        <v>7.71734223301134E-2</v>
      </c>
      <c r="L60" s="2">
        <v>5.4442819819990484</v>
      </c>
      <c r="M60" s="2">
        <v>58.111360809290169</v>
      </c>
      <c r="N60" s="4">
        <v>1.5942760167157798E-2</v>
      </c>
      <c r="O60" s="4">
        <v>3.645</v>
      </c>
      <c r="P60" s="5">
        <v>3645</v>
      </c>
      <c r="Q60" s="7">
        <f t="shared" si="0"/>
        <v>5.6474323417726886</v>
      </c>
    </row>
    <row r="61" spans="1:17" x14ac:dyDescent="0.2">
      <c r="A61" s="5">
        <v>2015</v>
      </c>
      <c r="B61" s="1" t="s">
        <v>84</v>
      </c>
      <c r="C61" s="1" t="s">
        <v>9</v>
      </c>
      <c r="D61" s="1" t="s">
        <v>44</v>
      </c>
      <c r="E61" s="1" t="s">
        <v>22</v>
      </c>
      <c r="F61" s="1" t="s">
        <v>12</v>
      </c>
      <c r="G61" s="1" t="s">
        <v>75</v>
      </c>
      <c r="H61" s="1" t="s">
        <v>76</v>
      </c>
      <c r="I61" s="2">
        <v>-17.630479661472382</v>
      </c>
      <c r="J61" s="2">
        <v>408.06574972555114</v>
      </c>
      <c r="K61" s="4">
        <v>0.11188057477395845</v>
      </c>
      <c r="L61" s="2">
        <v>5.7383252487489544</v>
      </c>
      <c r="M61" s="2">
        <v>84.054009956030214</v>
      </c>
      <c r="N61" s="4">
        <v>2.3045332651077558E-2</v>
      </c>
      <c r="O61" s="4">
        <v>3.6473333333333335</v>
      </c>
      <c r="P61" s="5">
        <v>3647.3333333333335</v>
      </c>
      <c r="Q61" s="7">
        <f t="shared" si="0"/>
        <v>5.6639380829324528</v>
      </c>
    </row>
    <row r="62" spans="1:17" x14ac:dyDescent="0.2">
      <c r="A62" s="5">
        <v>2015</v>
      </c>
      <c r="B62" s="1" t="s">
        <v>85</v>
      </c>
      <c r="C62" s="1" t="s">
        <v>9</v>
      </c>
      <c r="D62" s="1" t="s">
        <v>44</v>
      </c>
      <c r="E62" s="1" t="s">
        <v>22</v>
      </c>
      <c r="F62" s="1" t="s">
        <v>12</v>
      </c>
      <c r="G62" s="1" t="s">
        <v>75</v>
      </c>
      <c r="H62" s="1" t="s">
        <v>76</v>
      </c>
      <c r="I62" s="2">
        <v>-15.932575077120843</v>
      </c>
      <c r="J62" s="2">
        <v>350.5137432612525</v>
      </c>
      <c r="K62" s="4">
        <v>9.70414571598152E-2</v>
      </c>
      <c r="L62" s="2">
        <v>5.8942235991815668</v>
      </c>
      <c r="M62" s="2">
        <v>76.385314401712293</v>
      </c>
      <c r="N62" s="4">
        <v>2.1147650720296871E-2</v>
      </c>
      <c r="O62" s="4">
        <v>3.6120000000000001</v>
      </c>
      <c r="P62" s="5">
        <v>3612</v>
      </c>
      <c r="Q62" s="7">
        <f t="shared" si="0"/>
        <v>5.3535513164333377</v>
      </c>
    </row>
    <row r="63" spans="1:17" x14ac:dyDescent="0.2">
      <c r="A63" s="5">
        <v>2015</v>
      </c>
      <c r="B63" s="1" t="s">
        <v>86</v>
      </c>
      <c r="C63" s="1" t="s">
        <v>9</v>
      </c>
      <c r="D63" s="1" t="s">
        <v>44</v>
      </c>
      <c r="E63" s="1" t="s">
        <v>22</v>
      </c>
      <c r="F63" s="1" t="s">
        <v>12</v>
      </c>
      <c r="G63" s="1" t="s">
        <v>75</v>
      </c>
      <c r="H63" s="1" t="s">
        <v>76</v>
      </c>
      <c r="I63" s="2">
        <v>-18.11356116938574</v>
      </c>
      <c r="J63" s="2">
        <v>202.62108226623866</v>
      </c>
      <c r="K63" s="4">
        <v>5.6283633962844075E-2</v>
      </c>
      <c r="L63" s="2">
        <v>5.598196790789423</v>
      </c>
      <c r="M63" s="2">
        <v>44.002532198593443</v>
      </c>
      <c r="N63" s="4">
        <v>1.22229256107204E-2</v>
      </c>
      <c r="O63" s="4">
        <v>3.6</v>
      </c>
      <c r="P63" s="5">
        <v>3600</v>
      </c>
      <c r="Q63" s="7">
        <f t="shared" si="0"/>
        <v>5.3722195253913467</v>
      </c>
    </row>
    <row r="64" spans="1:17" x14ac:dyDescent="0.2">
      <c r="A64" s="5">
        <v>2015</v>
      </c>
      <c r="B64" s="1" t="s">
        <v>87</v>
      </c>
      <c r="C64" s="1" t="s">
        <v>9</v>
      </c>
      <c r="D64" s="1" t="s">
        <v>10</v>
      </c>
      <c r="E64" s="1" t="s">
        <v>22</v>
      </c>
      <c r="F64" s="1" t="s">
        <v>12</v>
      </c>
      <c r="G64" s="1" t="s">
        <v>75</v>
      </c>
      <c r="H64" s="1" t="s">
        <v>76</v>
      </c>
      <c r="I64" s="2">
        <v>-16.183423677357339</v>
      </c>
      <c r="J64" s="2">
        <v>361.39814539778308</v>
      </c>
      <c r="K64" s="4">
        <v>9.9741898453849981E-2</v>
      </c>
      <c r="L64" s="2">
        <v>4.3872729851945946</v>
      </c>
      <c r="M64" s="2">
        <v>63.977194582556621</v>
      </c>
      <c r="N64" s="4">
        <v>1.7656999424808636E-2</v>
      </c>
      <c r="O64" s="4">
        <v>3.6233333333333331</v>
      </c>
      <c r="P64" s="5">
        <v>3623.333333333333</v>
      </c>
      <c r="Q64" s="7">
        <f t="shared" si="0"/>
        <v>6.5903353903189856</v>
      </c>
    </row>
    <row r="65" spans="1:17" x14ac:dyDescent="0.2">
      <c r="A65" s="5">
        <v>2015</v>
      </c>
      <c r="B65" s="1" t="s">
        <v>88</v>
      </c>
      <c r="C65" s="1" t="s">
        <v>9</v>
      </c>
      <c r="D65" s="1" t="s">
        <v>10</v>
      </c>
      <c r="E65" s="1" t="s">
        <v>22</v>
      </c>
      <c r="F65" s="1" t="s">
        <v>12</v>
      </c>
      <c r="G65" s="1" t="s">
        <v>75</v>
      </c>
      <c r="H65" s="1" t="s">
        <v>76</v>
      </c>
      <c r="I65" s="2">
        <v>-15.888283263254566</v>
      </c>
      <c r="J65" s="2">
        <v>381.25766088570219</v>
      </c>
      <c r="K65" s="4">
        <v>0.10549464883389657</v>
      </c>
      <c r="L65" s="2">
        <v>4.7160624136960259</v>
      </c>
      <c r="M65" s="2">
        <v>67.42281657579089</v>
      </c>
      <c r="N65" s="4">
        <v>1.8656009013777224E-2</v>
      </c>
      <c r="O65" s="4">
        <v>3.6139999999999999</v>
      </c>
      <c r="P65" s="5">
        <v>3614</v>
      </c>
      <c r="Q65" s="7">
        <f t="shared" si="0"/>
        <v>6.5971821848564618</v>
      </c>
    </row>
    <row r="66" spans="1:17" x14ac:dyDescent="0.2">
      <c r="A66" s="5">
        <v>2015</v>
      </c>
      <c r="B66" s="1" t="s">
        <v>89</v>
      </c>
      <c r="C66" s="1" t="s">
        <v>9</v>
      </c>
      <c r="D66" s="1" t="s">
        <v>10</v>
      </c>
      <c r="E66" s="1" t="s">
        <v>22</v>
      </c>
      <c r="F66" s="1" t="s">
        <v>12</v>
      </c>
      <c r="G66" s="1" t="s">
        <v>75</v>
      </c>
      <c r="H66" s="1" t="s">
        <v>76</v>
      </c>
      <c r="I66" s="2">
        <v>-16.784644754016139</v>
      </c>
      <c r="J66" s="2">
        <v>326.17998290082312</v>
      </c>
      <c r="K66" s="4">
        <v>8.9242129384630123E-2</v>
      </c>
      <c r="L66" s="2">
        <v>4.5029248786620082</v>
      </c>
      <c r="M66" s="2">
        <v>59.861588585888782</v>
      </c>
      <c r="N66" s="4">
        <v>1.6377999613102268E-2</v>
      </c>
      <c r="O66" s="4">
        <v>3.6549999999999998</v>
      </c>
      <c r="P66" s="5">
        <v>3655</v>
      </c>
      <c r="Q66" s="7">
        <f t="shared" si="0"/>
        <v>6.3570533688442641</v>
      </c>
    </row>
    <row r="67" spans="1:17" x14ac:dyDescent="0.2">
      <c r="A67" s="5">
        <v>2015</v>
      </c>
      <c r="B67" s="1" t="s">
        <v>90</v>
      </c>
      <c r="C67" s="1" t="s">
        <v>9</v>
      </c>
      <c r="D67" s="1" t="s">
        <v>18</v>
      </c>
      <c r="E67" s="1" t="s">
        <v>22</v>
      </c>
      <c r="F67" s="1" t="s">
        <v>12</v>
      </c>
      <c r="G67" s="1" t="s">
        <v>75</v>
      </c>
      <c r="H67" s="1" t="s">
        <v>76</v>
      </c>
      <c r="I67" s="2">
        <v>-13.550121194433002</v>
      </c>
      <c r="J67" s="2">
        <v>440.97563200011683</v>
      </c>
      <c r="K67" s="4">
        <v>0.12164845020692878</v>
      </c>
      <c r="L67" s="2">
        <v>5.9418900243564137</v>
      </c>
      <c r="M67" s="2">
        <v>75.625191596340585</v>
      </c>
      <c r="N67" s="4">
        <v>2.0862121819680161E-2</v>
      </c>
      <c r="O67" s="4">
        <v>3.625</v>
      </c>
      <c r="P67" s="5">
        <v>3625</v>
      </c>
      <c r="Q67" s="7">
        <f t="shared" ref="Q67:Q130" si="1">(J67/M67)*(14/12)</f>
        <v>6.8029126248415039</v>
      </c>
    </row>
    <row r="68" spans="1:17" x14ac:dyDescent="0.2">
      <c r="A68" s="5">
        <v>2015</v>
      </c>
      <c r="B68" s="1" t="s">
        <v>91</v>
      </c>
      <c r="C68" s="1" t="s">
        <v>9</v>
      </c>
      <c r="D68" s="1" t="s">
        <v>18</v>
      </c>
      <c r="E68" s="1" t="s">
        <v>22</v>
      </c>
      <c r="F68" s="1" t="s">
        <v>12</v>
      </c>
      <c r="G68" s="1" t="s">
        <v>75</v>
      </c>
      <c r="H68" s="1" t="s">
        <v>76</v>
      </c>
      <c r="I68" s="2">
        <v>-14.810710745076555</v>
      </c>
      <c r="J68" s="2">
        <v>453.07707684947752</v>
      </c>
      <c r="K68" s="4">
        <v>0.1248490153897706</v>
      </c>
      <c r="L68" s="2">
        <v>5.7162902856062301</v>
      </c>
      <c r="M68" s="2">
        <v>74.314350730217797</v>
      </c>
      <c r="N68" s="4">
        <v>2.0477914227119812E-2</v>
      </c>
      <c r="O68" s="4">
        <v>3.629</v>
      </c>
      <c r="P68" s="5">
        <v>3629</v>
      </c>
      <c r="Q68" s="7">
        <f t="shared" si="1"/>
        <v>7.1128916258716801</v>
      </c>
    </row>
    <row r="69" spans="1:17" x14ac:dyDescent="0.2">
      <c r="A69" s="5">
        <v>2015</v>
      </c>
      <c r="B69" s="1" t="s">
        <v>92</v>
      </c>
      <c r="C69" s="1" t="s">
        <v>9</v>
      </c>
      <c r="D69" s="1" t="s">
        <v>18</v>
      </c>
      <c r="E69" s="1" t="s">
        <v>22</v>
      </c>
      <c r="F69" s="1" t="s">
        <v>12</v>
      </c>
      <c r="G69" s="1" t="s">
        <v>75</v>
      </c>
      <c r="H69" s="1" t="s">
        <v>76</v>
      </c>
      <c r="I69" s="2">
        <v>-16.3221691611372</v>
      </c>
      <c r="J69" s="2">
        <v>832.81774097509594</v>
      </c>
      <c r="K69" s="4">
        <v>0.22677133859090426</v>
      </c>
      <c r="L69" s="2">
        <v>5.4717000693576585</v>
      </c>
      <c r="M69" s="2">
        <v>129.88089245088997</v>
      </c>
      <c r="N69" s="4">
        <v>3.5365797808275007E-2</v>
      </c>
      <c r="O69" s="4">
        <v>3.6725000000000003</v>
      </c>
      <c r="P69" s="5">
        <v>3672.5000000000005</v>
      </c>
      <c r="Q69" s="7">
        <f t="shared" si="1"/>
        <v>7.4808594202697209</v>
      </c>
    </row>
    <row r="70" spans="1:17" x14ac:dyDescent="0.2">
      <c r="A70" s="5">
        <v>2015</v>
      </c>
      <c r="B70" s="1" t="s">
        <v>93</v>
      </c>
      <c r="C70" s="1" t="s">
        <v>9</v>
      </c>
      <c r="D70" s="1" t="s">
        <v>10</v>
      </c>
      <c r="E70" s="1" t="s">
        <v>11</v>
      </c>
      <c r="F70" s="1" t="s">
        <v>28</v>
      </c>
      <c r="G70" s="1" t="s">
        <v>75</v>
      </c>
      <c r="H70" s="1" t="s">
        <v>94</v>
      </c>
      <c r="I70" s="2">
        <v>-14.17196250484681</v>
      </c>
      <c r="J70" s="2">
        <v>487.91497090099341</v>
      </c>
      <c r="K70" s="4">
        <v>0.13301934866439297</v>
      </c>
      <c r="L70" s="2">
        <v>5.5871870436001787</v>
      </c>
      <c r="M70" s="2">
        <v>92.896664662327595</v>
      </c>
      <c r="N70" s="4">
        <v>2.5326244455378299E-2</v>
      </c>
      <c r="O70" s="4">
        <v>3.6680000000000001</v>
      </c>
      <c r="P70" s="5">
        <v>3668</v>
      </c>
      <c r="Q70" s="7">
        <f t="shared" si="1"/>
        <v>6.1276057088480949</v>
      </c>
    </row>
    <row r="71" spans="1:17" x14ac:dyDescent="0.2">
      <c r="A71" s="5">
        <v>2015</v>
      </c>
      <c r="B71" s="1" t="s">
        <v>95</v>
      </c>
      <c r="C71" s="1" t="s">
        <v>9</v>
      </c>
      <c r="D71" s="1" t="s">
        <v>10</v>
      </c>
      <c r="E71" s="1" t="s">
        <v>11</v>
      </c>
      <c r="F71" s="1" t="s">
        <v>28</v>
      </c>
      <c r="G71" s="1" t="s">
        <v>75</v>
      </c>
      <c r="H71" s="1" t="s">
        <v>94</v>
      </c>
      <c r="I71" s="2">
        <v>-14.473005241492714</v>
      </c>
      <c r="J71" s="2">
        <v>408.93868271770941</v>
      </c>
      <c r="K71" s="4">
        <v>0.11349949561968066</v>
      </c>
      <c r="L71" s="2">
        <v>5.2206434914389028</v>
      </c>
      <c r="M71" s="2">
        <v>75.16233981583558</v>
      </c>
      <c r="N71" s="4">
        <v>2.0861043523684591E-2</v>
      </c>
      <c r="O71" s="4">
        <v>3.6030000000000002</v>
      </c>
      <c r="P71" s="5">
        <v>3603</v>
      </c>
      <c r="Q71" s="7">
        <f t="shared" si="1"/>
        <v>6.3475289753660764</v>
      </c>
    </row>
    <row r="72" spans="1:17" x14ac:dyDescent="0.2">
      <c r="A72" s="5">
        <v>2015</v>
      </c>
      <c r="B72" s="1" t="s">
        <v>96</v>
      </c>
      <c r="C72" s="1" t="s">
        <v>9</v>
      </c>
      <c r="D72" s="1" t="s">
        <v>10</v>
      </c>
      <c r="E72" s="1" t="s">
        <v>11</v>
      </c>
      <c r="F72" s="1" t="s">
        <v>28</v>
      </c>
      <c r="G72" s="1" t="s">
        <v>75</v>
      </c>
      <c r="H72" s="1" t="s">
        <v>94</v>
      </c>
      <c r="I72" s="2">
        <v>-15.897886507354292</v>
      </c>
      <c r="J72" s="2">
        <v>537.30773784303733</v>
      </c>
      <c r="K72" s="4">
        <v>0.14753095492669888</v>
      </c>
      <c r="L72" s="2">
        <v>5.4898690521772062</v>
      </c>
      <c r="M72" s="2">
        <v>101.14383958580136</v>
      </c>
      <c r="N72" s="4">
        <v>2.7771510045524809E-2</v>
      </c>
      <c r="O72" s="4">
        <v>3.6419999999999999</v>
      </c>
      <c r="P72" s="5">
        <v>3642</v>
      </c>
      <c r="Q72" s="7">
        <f t="shared" si="1"/>
        <v>6.1976985454637861</v>
      </c>
    </row>
    <row r="73" spans="1:17" x14ac:dyDescent="0.2">
      <c r="A73" s="5">
        <v>2015</v>
      </c>
      <c r="B73" s="1" t="s">
        <v>97</v>
      </c>
      <c r="C73" s="1" t="s">
        <v>9</v>
      </c>
      <c r="D73" s="1" t="s">
        <v>18</v>
      </c>
      <c r="E73" s="1" t="s">
        <v>11</v>
      </c>
      <c r="F73" s="1" t="s">
        <v>28</v>
      </c>
      <c r="G73" s="1" t="s">
        <v>75</v>
      </c>
      <c r="H73" s="1" t="s">
        <v>94</v>
      </c>
      <c r="I73" s="2">
        <v>-18.101449767138263</v>
      </c>
      <c r="J73" s="2">
        <v>204.41642362890582</v>
      </c>
      <c r="K73" s="4">
        <v>5.6050568584838451E-2</v>
      </c>
      <c r="L73" s="2">
        <v>5.6642193014155131</v>
      </c>
      <c r="M73" s="2">
        <v>40.498339026844647</v>
      </c>
      <c r="N73" s="4">
        <v>1.1104562387399135E-2</v>
      </c>
      <c r="O73" s="4">
        <v>3.6469999999999998</v>
      </c>
      <c r="P73" s="5">
        <v>3647</v>
      </c>
      <c r="Q73" s="7">
        <f t="shared" si="1"/>
        <v>5.8887804610696399</v>
      </c>
    </row>
    <row r="74" spans="1:17" x14ac:dyDescent="0.2">
      <c r="A74" s="5">
        <v>2015</v>
      </c>
      <c r="B74" s="1" t="s">
        <v>98</v>
      </c>
      <c r="C74" s="1" t="s">
        <v>9</v>
      </c>
      <c r="D74" s="1" t="s">
        <v>18</v>
      </c>
      <c r="E74" s="1" t="s">
        <v>11</v>
      </c>
      <c r="F74" s="1" t="s">
        <v>28</v>
      </c>
      <c r="G74" s="1" t="s">
        <v>75</v>
      </c>
      <c r="H74" s="1" t="s">
        <v>94</v>
      </c>
      <c r="I74" s="2">
        <v>-19.507425876640934</v>
      </c>
      <c r="J74" s="2">
        <v>202.05736249302086</v>
      </c>
      <c r="K74" s="4">
        <v>5.5297581415714524E-2</v>
      </c>
      <c r="L74" s="2">
        <v>5.6479859382602564</v>
      </c>
      <c r="M74" s="2">
        <v>39.576507521374907</v>
      </c>
      <c r="N74" s="4">
        <v>1.0831009173884758E-2</v>
      </c>
      <c r="O74" s="4">
        <v>3.6539999999999999</v>
      </c>
      <c r="P74" s="5">
        <v>3654</v>
      </c>
      <c r="Q74" s="7">
        <f t="shared" si="1"/>
        <v>5.9564020258198243</v>
      </c>
    </row>
    <row r="75" spans="1:17" x14ac:dyDescent="0.2">
      <c r="A75" s="5">
        <v>2015</v>
      </c>
      <c r="B75" s="1" t="s">
        <v>99</v>
      </c>
      <c r="C75" s="1" t="s">
        <v>9</v>
      </c>
      <c r="D75" s="1" t="s">
        <v>18</v>
      </c>
      <c r="E75" s="1" t="s">
        <v>11</v>
      </c>
      <c r="F75" s="1" t="s">
        <v>28</v>
      </c>
      <c r="G75" s="1" t="s">
        <v>75</v>
      </c>
      <c r="H75" s="1" t="s">
        <v>94</v>
      </c>
      <c r="I75" s="2">
        <v>-18.022394892709471</v>
      </c>
      <c r="J75" s="2">
        <v>524.92168295737793</v>
      </c>
      <c r="K75" s="4">
        <v>0.14377476936657846</v>
      </c>
      <c r="L75" s="2">
        <v>6.0804450454652592</v>
      </c>
      <c r="M75" s="2">
        <v>99.758353283246223</v>
      </c>
      <c r="N75" s="4">
        <v>2.7323569784510057E-2</v>
      </c>
      <c r="O75" s="4">
        <v>3.6509999999999998</v>
      </c>
      <c r="P75" s="5">
        <v>3651</v>
      </c>
      <c r="Q75" s="7">
        <f t="shared" si="1"/>
        <v>6.1389208017309072</v>
      </c>
    </row>
    <row r="76" spans="1:17" x14ac:dyDescent="0.2">
      <c r="A76" s="5">
        <v>2015</v>
      </c>
      <c r="B76" s="1" t="s">
        <v>100</v>
      </c>
      <c r="C76" s="1" t="s">
        <v>9</v>
      </c>
      <c r="D76" s="1" t="s">
        <v>44</v>
      </c>
      <c r="E76" s="1" t="s">
        <v>22</v>
      </c>
      <c r="F76" s="1" t="s">
        <v>28</v>
      </c>
      <c r="G76" s="1" t="s">
        <v>75</v>
      </c>
      <c r="H76" s="1" t="s">
        <v>94</v>
      </c>
      <c r="I76" s="2">
        <v>-14.987171666445301</v>
      </c>
      <c r="J76" s="2">
        <v>380.25049005617882</v>
      </c>
      <c r="K76" s="4">
        <v>0.10530337581173603</v>
      </c>
      <c r="L76" s="2">
        <v>6.1608563957987492</v>
      </c>
      <c r="M76" s="2">
        <v>84.010318187753086</v>
      </c>
      <c r="N76" s="4">
        <v>2.3265111655428713E-2</v>
      </c>
      <c r="O76" s="4">
        <v>3.6110000000000002</v>
      </c>
      <c r="P76" s="5">
        <v>3611</v>
      </c>
      <c r="Q76" s="7">
        <f t="shared" si="1"/>
        <v>5.2806081598305363</v>
      </c>
    </row>
    <row r="77" spans="1:17" x14ac:dyDescent="0.2">
      <c r="A77" s="5">
        <v>2015</v>
      </c>
      <c r="B77" s="1" t="s">
        <v>101</v>
      </c>
      <c r="C77" s="1" t="s">
        <v>9</v>
      </c>
      <c r="D77" s="1" t="s">
        <v>44</v>
      </c>
      <c r="E77" s="1" t="s">
        <v>22</v>
      </c>
      <c r="F77" s="1" t="s">
        <v>28</v>
      </c>
      <c r="G77" s="1" t="s">
        <v>75</v>
      </c>
      <c r="H77" s="1" t="s">
        <v>94</v>
      </c>
      <c r="I77" s="2">
        <v>-14.979818541510301</v>
      </c>
      <c r="J77" s="2">
        <v>268.71397007236527</v>
      </c>
      <c r="K77" s="4">
        <v>7.4005499882226738E-2</v>
      </c>
      <c r="L77" s="2">
        <v>6.2213819557791838</v>
      </c>
      <c r="M77" s="2">
        <v>55.017687645822349</v>
      </c>
      <c r="N77" s="4">
        <v>1.5152213617687234E-2</v>
      </c>
      <c r="O77" s="4">
        <v>3.6309999999999998</v>
      </c>
      <c r="P77" s="5">
        <v>3631</v>
      </c>
      <c r="Q77" s="7">
        <f t="shared" si="1"/>
        <v>5.6981608127417864</v>
      </c>
    </row>
    <row r="78" spans="1:17" x14ac:dyDescent="0.2">
      <c r="A78" s="5">
        <v>2015</v>
      </c>
      <c r="B78" s="1" t="s">
        <v>102</v>
      </c>
      <c r="C78" s="1" t="s">
        <v>9</v>
      </c>
      <c r="D78" s="1" t="s">
        <v>44</v>
      </c>
      <c r="E78" s="1" t="s">
        <v>22</v>
      </c>
      <c r="F78" s="1" t="s">
        <v>28</v>
      </c>
      <c r="G78" s="1" t="s">
        <v>75</v>
      </c>
      <c r="H78" s="1" t="s">
        <v>94</v>
      </c>
      <c r="I78" s="2">
        <v>-15.530361660942274</v>
      </c>
      <c r="J78" s="2">
        <v>335.07147706399388</v>
      </c>
      <c r="K78" s="4">
        <v>9.2357077470781118E-2</v>
      </c>
      <c r="L78" s="2">
        <v>6.1826582746435435</v>
      </c>
      <c r="M78" s="2">
        <v>70.167511858913443</v>
      </c>
      <c r="N78" s="4">
        <v>1.9340549023956297E-2</v>
      </c>
      <c r="O78" s="4">
        <v>3.6280000000000001</v>
      </c>
      <c r="P78" s="5">
        <v>3628</v>
      </c>
      <c r="Q78" s="7">
        <f t="shared" si="1"/>
        <v>5.5711926058792933</v>
      </c>
    </row>
    <row r="79" spans="1:17" x14ac:dyDescent="0.2">
      <c r="A79" s="5">
        <v>2015</v>
      </c>
      <c r="B79" s="1" t="s">
        <v>103</v>
      </c>
      <c r="C79" s="1" t="s">
        <v>9</v>
      </c>
      <c r="D79" s="1" t="s">
        <v>18</v>
      </c>
      <c r="E79" s="1" t="s">
        <v>22</v>
      </c>
      <c r="F79" s="1" t="s">
        <v>28</v>
      </c>
      <c r="G79" s="1" t="s">
        <v>75</v>
      </c>
      <c r="H79" s="1" t="s">
        <v>94</v>
      </c>
      <c r="I79" s="2">
        <v>-14.348649129447647</v>
      </c>
      <c r="J79" s="2">
        <v>748.78162011523557</v>
      </c>
      <c r="K79" s="4">
        <v>0.20545523943345742</v>
      </c>
      <c r="L79" s="2">
        <v>4.9391064911938036</v>
      </c>
      <c r="M79" s="2">
        <v>126.66961851002236</v>
      </c>
      <c r="N79" s="4">
        <v>3.4756377695163224E-2</v>
      </c>
      <c r="O79" s="4">
        <v>3.6444999999999999</v>
      </c>
      <c r="P79" s="5">
        <v>3644.5</v>
      </c>
      <c r="Q79" s="7">
        <f t="shared" si="1"/>
        <v>6.8965121003501633</v>
      </c>
    </row>
    <row r="80" spans="1:17" x14ac:dyDescent="0.2">
      <c r="A80" s="5">
        <v>2015</v>
      </c>
      <c r="B80" s="1" t="s">
        <v>104</v>
      </c>
      <c r="C80" s="1" t="s">
        <v>9</v>
      </c>
      <c r="D80" s="1" t="s">
        <v>18</v>
      </c>
      <c r="E80" s="1" t="s">
        <v>22</v>
      </c>
      <c r="F80" s="1" t="s">
        <v>28</v>
      </c>
      <c r="G80" s="1" t="s">
        <v>75</v>
      </c>
      <c r="H80" s="1" t="s">
        <v>94</v>
      </c>
      <c r="I80" s="2">
        <v>-15.322235491154593</v>
      </c>
      <c r="J80" s="2">
        <v>812.4837580195408</v>
      </c>
      <c r="K80" s="4">
        <v>0.21890980951624434</v>
      </c>
      <c r="L80" s="2">
        <v>5.0777173806925076</v>
      </c>
      <c r="M80" s="2">
        <v>134.89082340854137</v>
      </c>
      <c r="N80" s="4">
        <v>3.6344018162074998E-2</v>
      </c>
      <c r="O80" s="4">
        <v>3.7115</v>
      </c>
      <c r="P80" s="5">
        <v>3711.5</v>
      </c>
      <c r="Q80" s="7">
        <f t="shared" si="1"/>
        <v>7.0271475385585269</v>
      </c>
    </row>
    <row r="81" spans="1:17" x14ac:dyDescent="0.2">
      <c r="A81" s="5">
        <v>2015</v>
      </c>
      <c r="B81" s="1" t="s">
        <v>105</v>
      </c>
      <c r="C81" s="1" t="s">
        <v>9</v>
      </c>
      <c r="D81" s="1" t="s">
        <v>18</v>
      </c>
      <c r="E81" s="1" t="s">
        <v>22</v>
      </c>
      <c r="F81" s="1" t="s">
        <v>28</v>
      </c>
      <c r="G81" s="1" t="s">
        <v>75</v>
      </c>
      <c r="H81" s="1" t="s">
        <v>94</v>
      </c>
      <c r="I81" s="2">
        <v>-16.732757365375917</v>
      </c>
      <c r="J81" s="2">
        <v>667.03833452121637</v>
      </c>
      <c r="K81" s="4">
        <v>0.18081819856904754</v>
      </c>
      <c r="L81" s="2">
        <v>6.5434945629453383</v>
      </c>
      <c r="M81" s="2">
        <v>122.93007738105804</v>
      </c>
      <c r="N81" s="4">
        <v>3.3323414849839535E-2</v>
      </c>
      <c r="O81" s="4">
        <v>3.6890000000000001</v>
      </c>
      <c r="P81" s="5">
        <v>3689</v>
      </c>
      <c r="Q81" s="7">
        <f t="shared" si="1"/>
        <v>6.3305206248464057</v>
      </c>
    </row>
    <row r="82" spans="1:17" x14ac:dyDescent="0.2">
      <c r="A82" s="5">
        <v>2015</v>
      </c>
      <c r="B82" s="1" t="s">
        <v>106</v>
      </c>
      <c r="C82" s="1" t="s">
        <v>9</v>
      </c>
      <c r="D82" s="1" t="s">
        <v>10</v>
      </c>
      <c r="E82" s="1" t="s">
        <v>22</v>
      </c>
      <c r="F82" s="1" t="s">
        <v>12</v>
      </c>
      <c r="G82" s="1" t="s">
        <v>107</v>
      </c>
      <c r="H82" s="1" t="s">
        <v>108</v>
      </c>
      <c r="I82" s="2">
        <v>-16.189261862528653</v>
      </c>
      <c r="J82" s="2">
        <v>132.63960746645694</v>
      </c>
      <c r="K82" s="4">
        <v>3.6489575644142208E-2</v>
      </c>
      <c r="L82" s="2">
        <v>4.7835518907202221</v>
      </c>
      <c r="M82" s="2">
        <v>24.815185560915342</v>
      </c>
      <c r="N82" s="4">
        <v>6.8267360552724463E-3</v>
      </c>
      <c r="O82" s="4">
        <v>3.6349999999999998</v>
      </c>
      <c r="P82" s="5">
        <v>3635</v>
      </c>
      <c r="Q82" s="7">
        <f t="shared" si="1"/>
        <v>6.2359480782846264</v>
      </c>
    </row>
    <row r="83" spans="1:17" x14ac:dyDescent="0.2">
      <c r="A83" s="5">
        <v>2015</v>
      </c>
      <c r="B83" s="1" t="s">
        <v>109</v>
      </c>
      <c r="C83" s="1" t="s">
        <v>9</v>
      </c>
      <c r="D83" s="1" t="s">
        <v>10</v>
      </c>
      <c r="E83" s="1" t="s">
        <v>22</v>
      </c>
      <c r="F83" s="1" t="s">
        <v>12</v>
      </c>
      <c r="G83" s="1" t="s">
        <v>107</v>
      </c>
      <c r="H83" s="1" t="s">
        <v>108</v>
      </c>
      <c r="I83" s="2">
        <v>-16.253235510296385</v>
      </c>
      <c r="J83" s="2">
        <v>138.64347301239945</v>
      </c>
      <c r="K83" s="4">
        <v>3.740045131168046E-2</v>
      </c>
      <c r="L83" s="2">
        <v>4.8188356826238907</v>
      </c>
      <c r="M83" s="2">
        <v>24.660807045978583</v>
      </c>
      <c r="N83" s="4">
        <v>6.6524971799240846E-3</v>
      </c>
      <c r="O83" s="4">
        <v>3.7069999999999999</v>
      </c>
      <c r="P83" s="5">
        <v>3707</v>
      </c>
      <c r="Q83" s="7">
        <f t="shared" si="1"/>
        <v>6.5590196708847204</v>
      </c>
    </row>
    <row r="84" spans="1:17" x14ac:dyDescent="0.2">
      <c r="A84" s="5">
        <v>2015</v>
      </c>
      <c r="B84" s="1" t="s">
        <v>110</v>
      </c>
      <c r="C84" s="1" t="s">
        <v>9</v>
      </c>
      <c r="D84" s="1" t="s">
        <v>10</v>
      </c>
      <c r="E84" s="1" t="s">
        <v>11</v>
      </c>
      <c r="F84" s="1" t="s">
        <v>12</v>
      </c>
      <c r="G84" s="1" t="s">
        <v>107</v>
      </c>
      <c r="H84" s="1" t="s">
        <v>111</v>
      </c>
      <c r="I84" s="2">
        <v>-14.897344699179376</v>
      </c>
      <c r="J84" s="2">
        <v>357.39545422275677</v>
      </c>
      <c r="K84" s="4">
        <v>9.6802669074419492E-2</v>
      </c>
      <c r="L84" s="2">
        <v>5.5027389817074841</v>
      </c>
      <c r="M84" s="2">
        <v>65.354387057081567</v>
      </c>
      <c r="N84" s="4">
        <v>1.770162162976207E-2</v>
      </c>
      <c r="O84" s="4">
        <v>3.6920000000000002</v>
      </c>
      <c r="P84" s="5">
        <v>3692</v>
      </c>
      <c r="Q84" s="7">
        <f t="shared" si="1"/>
        <v>6.3800057201317211</v>
      </c>
    </row>
    <row r="85" spans="1:17" x14ac:dyDescent="0.2">
      <c r="A85" s="5">
        <v>2015</v>
      </c>
      <c r="B85" s="1" t="s">
        <v>112</v>
      </c>
      <c r="C85" s="1" t="s">
        <v>9</v>
      </c>
      <c r="D85" s="1" t="s">
        <v>10</v>
      </c>
      <c r="E85" s="1" t="s">
        <v>11</v>
      </c>
      <c r="F85" s="1" t="s">
        <v>12</v>
      </c>
      <c r="G85" s="1" t="s">
        <v>107</v>
      </c>
      <c r="H85" s="1" t="s">
        <v>111</v>
      </c>
      <c r="I85" s="2">
        <v>-15.801921164137712</v>
      </c>
      <c r="J85" s="2">
        <v>499.28132984280217</v>
      </c>
      <c r="K85" s="4">
        <v>0.13742948798315502</v>
      </c>
      <c r="L85" s="2">
        <v>6.4371194972525583</v>
      </c>
      <c r="M85" s="2">
        <v>92.83258750663785</v>
      </c>
      <c r="N85" s="4">
        <v>2.5552597717213833E-2</v>
      </c>
      <c r="O85" s="4">
        <v>3.633</v>
      </c>
      <c r="P85" s="5">
        <v>3633</v>
      </c>
      <c r="Q85" s="7">
        <f t="shared" si="1"/>
        <v>6.2746811271952554</v>
      </c>
    </row>
    <row r="86" spans="1:17" x14ac:dyDescent="0.2">
      <c r="A86" s="5">
        <v>2015</v>
      </c>
      <c r="B86" s="1" t="s">
        <v>113</v>
      </c>
      <c r="C86" s="1" t="s">
        <v>9</v>
      </c>
      <c r="D86" s="1" t="s">
        <v>10</v>
      </c>
      <c r="E86" s="1" t="s">
        <v>11</v>
      </c>
      <c r="F86" s="1" t="s">
        <v>12</v>
      </c>
      <c r="G86" s="1" t="s">
        <v>107</v>
      </c>
      <c r="H86" s="1" t="s">
        <v>111</v>
      </c>
      <c r="I86" s="2">
        <v>-14.676583315531751</v>
      </c>
      <c r="J86" s="2">
        <v>294.34824982158477</v>
      </c>
      <c r="K86" s="4">
        <v>7.9639677982030518E-2</v>
      </c>
      <c r="L86" s="2">
        <v>5.1138352065120483</v>
      </c>
      <c r="M86" s="2">
        <v>54.890478982616898</v>
      </c>
      <c r="N86" s="4">
        <v>1.4851320071054356E-2</v>
      </c>
      <c r="O86" s="4">
        <v>3.6960000000000002</v>
      </c>
      <c r="P86" s="5">
        <v>3696</v>
      </c>
      <c r="Q86" s="7">
        <f t="shared" si="1"/>
        <v>6.2562086872528093</v>
      </c>
    </row>
    <row r="87" spans="1:17" x14ac:dyDescent="0.2">
      <c r="A87" s="5">
        <v>2015</v>
      </c>
      <c r="B87" s="1" t="s">
        <v>114</v>
      </c>
      <c r="C87" s="1" t="s">
        <v>9</v>
      </c>
      <c r="D87" s="1" t="s">
        <v>18</v>
      </c>
      <c r="E87" s="1" t="s">
        <v>11</v>
      </c>
      <c r="F87" s="1" t="s">
        <v>12</v>
      </c>
      <c r="G87" s="1" t="s">
        <v>107</v>
      </c>
      <c r="H87" s="1" t="s">
        <v>111</v>
      </c>
      <c r="I87" s="2">
        <v>-17.253197135556189</v>
      </c>
      <c r="J87" s="2">
        <v>322.64285933141696</v>
      </c>
      <c r="K87" s="4">
        <v>8.9251136744513682E-2</v>
      </c>
      <c r="L87" s="2">
        <v>5.0540448334794306</v>
      </c>
      <c r="M87" s="2">
        <v>64.503641337258401</v>
      </c>
      <c r="N87" s="4">
        <v>1.784333093700094E-2</v>
      </c>
      <c r="O87" s="4">
        <v>3.6150000000000002</v>
      </c>
      <c r="P87" s="5">
        <v>3615</v>
      </c>
      <c r="Q87" s="7">
        <f t="shared" si="1"/>
        <v>5.8355879050592732</v>
      </c>
    </row>
    <row r="88" spans="1:17" x14ac:dyDescent="0.2">
      <c r="A88" s="5">
        <v>2015</v>
      </c>
      <c r="B88" s="1" t="s">
        <v>115</v>
      </c>
      <c r="C88" s="1" t="s">
        <v>9</v>
      </c>
      <c r="D88" s="1" t="s">
        <v>18</v>
      </c>
      <c r="E88" s="1" t="s">
        <v>11</v>
      </c>
      <c r="F88" s="1" t="s">
        <v>12</v>
      </c>
      <c r="G88" s="1" t="s">
        <v>107</v>
      </c>
      <c r="H88" s="1" t="s">
        <v>111</v>
      </c>
      <c r="I88" s="2">
        <v>-16.163831109101704</v>
      </c>
      <c r="J88" s="2">
        <v>503.5584384317533</v>
      </c>
      <c r="K88" s="4">
        <v>0.13750913119381575</v>
      </c>
      <c r="L88" s="2">
        <v>5.845320110918812</v>
      </c>
      <c r="M88" s="2">
        <v>97.937455422950237</v>
      </c>
      <c r="N88" s="4">
        <v>2.6744253255857518E-2</v>
      </c>
      <c r="O88" s="4">
        <v>3.6619999999999999</v>
      </c>
      <c r="P88" s="5">
        <v>3662</v>
      </c>
      <c r="Q88" s="7">
        <f t="shared" si="1"/>
        <v>5.9985716629041281</v>
      </c>
    </row>
    <row r="89" spans="1:17" x14ac:dyDescent="0.2">
      <c r="A89" s="5">
        <v>2015</v>
      </c>
      <c r="B89" s="1" t="s">
        <v>116</v>
      </c>
      <c r="C89" s="1" t="s">
        <v>9</v>
      </c>
      <c r="D89" s="1" t="s">
        <v>44</v>
      </c>
      <c r="E89" s="1" t="s">
        <v>11</v>
      </c>
      <c r="F89" s="1" t="s">
        <v>12</v>
      </c>
      <c r="G89" s="1" t="s">
        <v>107</v>
      </c>
      <c r="H89" s="1" t="s">
        <v>111</v>
      </c>
      <c r="I89" s="2">
        <v>-18.4237217075313</v>
      </c>
      <c r="J89" s="2">
        <v>200.51577775002136</v>
      </c>
      <c r="K89" s="4">
        <v>5.4996099218327314E-2</v>
      </c>
      <c r="L89" s="2">
        <v>4.6410682734961934</v>
      </c>
      <c r="M89" s="2">
        <v>41.517672736514655</v>
      </c>
      <c r="N89" s="4">
        <v>1.138718396503419E-2</v>
      </c>
      <c r="O89" s="4">
        <v>3.6459999999999995</v>
      </c>
      <c r="P89" s="5">
        <v>3645.9999999999995</v>
      </c>
      <c r="Q89" s="7">
        <f t="shared" si="1"/>
        <v>5.6345902509113053</v>
      </c>
    </row>
    <row r="90" spans="1:17" x14ac:dyDescent="0.2">
      <c r="A90" s="5">
        <v>2015</v>
      </c>
      <c r="B90" s="1" t="s">
        <v>117</v>
      </c>
      <c r="C90" s="1" t="s">
        <v>9</v>
      </c>
      <c r="D90" s="1" t="s">
        <v>44</v>
      </c>
      <c r="E90" s="1" t="s">
        <v>11</v>
      </c>
      <c r="F90" s="1" t="s">
        <v>12</v>
      </c>
      <c r="G90" s="1" t="s">
        <v>107</v>
      </c>
      <c r="H90" s="1" t="s">
        <v>111</v>
      </c>
      <c r="I90" s="2">
        <v>-17.045846922783657</v>
      </c>
      <c r="J90" s="2">
        <v>276.55417055083325</v>
      </c>
      <c r="K90" s="4">
        <v>7.5375898214999529E-2</v>
      </c>
      <c r="L90" s="2">
        <v>5.2802727956406175</v>
      </c>
      <c r="M90" s="2">
        <v>55.580759073648053</v>
      </c>
      <c r="N90" s="4">
        <v>1.5148748725442369E-2</v>
      </c>
      <c r="O90" s="4">
        <v>3.669</v>
      </c>
      <c r="P90" s="5">
        <v>3669</v>
      </c>
      <c r="Q90" s="7">
        <f t="shared" si="1"/>
        <v>5.8050040641182727</v>
      </c>
    </row>
    <row r="91" spans="1:17" x14ac:dyDescent="0.2">
      <c r="A91" s="5">
        <v>2015</v>
      </c>
      <c r="B91" s="1" t="s">
        <v>118</v>
      </c>
      <c r="C91" s="1" t="s">
        <v>9</v>
      </c>
      <c r="D91" s="1" t="s">
        <v>44</v>
      </c>
      <c r="E91" s="1" t="s">
        <v>11</v>
      </c>
      <c r="F91" s="1" t="s">
        <v>12</v>
      </c>
      <c r="G91" s="1" t="s">
        <v>107</v>
      </c>
      <c r="H91" s="1" t="s">
        <v>111</v>
      </c>
      <c r="I91" s="2">
        <v>-16.884778338227328</v>
      </c>
      <c r="J91" s="2">
        <v>290.01431040594946</v>
      </c>
      <c r="K91" s="4">
        <v>8.0537159235198399E-2</v>
      </c>
      <c r="L91" s="2">
        <v>6.1862089422129873</v>
      </c>
      <c r="M91" s="2">
        <v>61.043688843529608</v>
      </c>
      <c r="N91" s="4">
        <v>1.695187138115235E-2</v>
      </c>
      <c r="O91" s="4">
        <v>3.601</v>
      </c>
      <c r="P91" s="5">
        <v>3601</v>
      </c>
      <c r="Q91" s="7">
        <f t="shared" si="1"/>
        <v>5.5427520062592821</v>
      </c>
    </row>
    <row r="92" spans="1:17" x14ac:dyDescent="0.2">
      <c r="A92" s="5">
        <v>2015</v>
      </c>
      <c r="B92" s="1" t="s">
        <v>119</v>
      </c>
      <c r="C92" s="1" t="s">
        <v>9</v>
      </c>
      <c r="D92" s="1" t="s">
        <v>18</v>
      </c>
      <c r="E92" s="1" t="s">
        <v>11</v>
      </c>
      <c r="F92" s="1" t="s">
        <v>12</v>
      </c>
      <c r="G92" s="1" t="s">
        <v>107</v>
      </c>
      <c r="H92" s="1" t="s">
        <v>111</v>
      </c>
      <c r="I92" s="2">
        <v>-17.347519113232181</v>
      </c>
      <c r="J92" s="2">
        <v>215.33955658613513</v>
      </c>
      <c r="K92" s="4">
        <v>5.8884210168481034E-2</v>
      </c>
      <c r="L92" s="2">
        <v>5.595434888961079</v>
      </c>
      <c r="M92" s="2">
        <v>41.129200523950232</v>
      </c>
      <c r="N92" s="4">
        <v>1.1246705092685324E-2</v>
      </c>
      <c r="O92" s="4">
        <v>3.657</v>
      </c>
      <c r="P92" s="5">
        <v>3657</v>
      </c>
      <c r="Q92" s="7">
        <f t="shared" si="1"/>
        <v>6.1082996869226553</v>
      </c>
    </row>
    <row r="93" spans="1:17" x14ac:dyDescent="0.2">
      <c r="A93" s="5">
        <v>2015</v>
      </c>
      <c r="B93" s="1" t="s">
        <v>120</v>
      </c>
      <c r="C93" s="1" t="s">
        <v>9</v>
      </c>
      <c r="D93" s="1" t="s">
        <v>10</v>
      </c>
      <c r="E93" s="1" t="s">
        <v>22</v>
      </c>
      <c r="F93" s="1" t="s">
        <v>12</v>
      </c>
      <c r="G93" s="1" t="s">
        <v>107</v>
      </c>
      <c r="H93" s="1" t="s">
        <v>111</v>
      </c>
      <c r="I93" s="2">
        <v>-14.97356048886293</v>
      </c>
      <c r="J93" s="2">
        <v>437.48657040301617</v>
      </c>
      <c r="K93" s="4">
        <v>0.12061940182051728</v>
      </c>
      <c r="L93" s="2">
        <v>5.3115399921162343</v>
      </c>
      <c r="M93" s="2">
        <v>79.020706934510116</v>
      </c>
      <c r="N93" s="4">
        <v>2.1786795405158564E-2</v>
      </c>
      <c r="O93" s="4">
        <v>3.6269999999999998</v>
      </c>
      <c r="P93" s="5">
        <v>3627</v>
      </c>
      <c r="Q93" s="7">
        <f t="shared" si="1"/>
        <v>6.4590791275320178</v>
      </c>
    </row>
    <row r="94" spans="1:17" x14ac:dyDescent="0.2">
      <c r="A94" s="5">
        <v>2015</v>
      </c>
      <c r="B94" s="1" t="s">
        <v>121</v>
      </c>
      <c r="C94" s="1" t="s">
        <v>9</v>
      </c>
      <c r="D94" s="1" t="s">
        <v>10</v>
      </c>
      <c r="E94" s="1" t="s">
        <v>22</v>
      </c>
      <c r="F94" s="1" t="s">
        <v>12</v>
      </c>
      <c r="G94" s="1" t="s">
        <v>107</v>
      </c>
      <c r="H94" s="1" t="s">
        <v>111</v>
      </c>
      <c r="I94" s="2">
        <v>-15.472245249487836</v>
      </c>
      <c r="J94" s="2">
        <v>352.62766880966655</v>
      </c>
      <c r="K94" s="4">
        <v>9.5927004572814625E-2</v>
      </c>
      <c r="L94" s="2">
        <v>4.8521046280071856</v>
      </c>
      <c r="M94" s="2">
        <v>61.676074439910302</v>
      </c>
      <c r="N94" s="4">
        <v>1.6778039836754705E-2</v>
      </c>
      <c r="O94" s="4">
        <v>3.6760000000000002</v>
      </c>
      <c r="P94" s="5">
        <v>3676</v>
      </c>
      <c r="Q94" s="7">
        <f t="shared" si="1"/>
        <v>6.6703166613729339</v>
      </c>
    </row>
    <row r="95" spans="1:17" x14ac:dyDescent="0.2">
      <c r="A95" s="5">
        <v>2015</v>
      </c>
      <c r="B95" s="1" t="s">
        <v>122</v>
      </c>
      <c r="C95" s="1" t="s">
        <v>9</v>
      </c>
      <c r="D95" s="1" t="s">
        <v>10</v>
      </c>
      <c r="E95" s="1" t="s">
        <v>22</v>
      </c>
      <c r="F95" s="1" t="s">
        <v>12</v>
      </c>
      <c r="G95" s="1" t="s">
        <v>107</v>
      </c>
      <c r="H95" s="1" t="s">
        <v>111</v>
      </c>
      <c r="I95" s="2">
        <v>-12.547315307146398</v>
      </c>
      <c r="J95" s="2">
        <v>448.55451604120316</v>
      </c>
      <c r="K95" s="4">
        <v>0.12165839870930381</v>
      </c>
      <c r="L95" s="2">
        <v>5.2115685312385027</v>
      </c>
      <c r="M95" s="2">
        <v>77.917335079263864</v>
      </c>
      <c r="N95" s="4">
        <v>2.1132990257462399E-2</v>
      </c>
      <c r="O95" s="4">
        <v>3.6869999999999998</v>
      </c>
      <c r="P95" s="5">
        <v>3687</v>
      </c>
      <c r="Q95" s="7">
        <f t="shared" si="1"/>
        <v>6.716266688480979</v>
      </c>
    </row>
    <row r="96" spans="1:17" x14ac:dyDescent="0.2">
      <c r="A96" s="5">
        <v>2015</v>
      </c>
      <c r="B96" s="1" t="s">
        <v>123</v>
      </c>
      <c r="C96" s="1" t="s">
        <v>9</v>
      </c>
      <c r="D96" s="1" t="s">
        <v>44</v>
      </c>
      <c r="E96" s="1" t="s">
        <v>22</v>
      </c>
      <c r="F96" s="1" t="s">
        <v>12</v>
      </c>
      <c r="G96" s="1" t="s">
        <v>107</v>
      </c>
      <c r="H96" s="1" t="s">
        <v>111</v>
      </c>
      <c r="I96" s="2">
        <v>-18.750109751943501</v>
      </c>
      <c r="J96" s="2">
        <v>179.08060912788392</v>
      </c>
      <c r="K96" s="4">
        <v>4.8702912463389696E-2</v>
      </c>
      <c r="L96" s="2">
        <v>5.6298629532140909</v>
      </c>
      <c r="M96" s="2">
        <v>34.38985841573264</v>
      </c>
      <c r="N96" s="4">
        <v>9.3526947010423283E-3</v>
      </c>
      <c r="O96" s="4">
        <v>3.677</v>
      </c>
      <c r="P96" s="5">
        <v>3677</v>
      </c>
      <c r="Q96" s="7">
        <f t="shared" si="1"/>
        <v>6.0752613398456061</v>
      </c>
    </row>
    <row r="97" spans="1:17" x14ac:dyDescent="0.2">
      <c r="A97" s="5">
        <v>2015</v>
      </c>
      <c r="B97" s="1" t="s">
        <v>124</v>
      </c>
      <c r="C97" s="1" t="s">
        <v>9</v>
      </c>
      <c r="D97" s="1" t="s">
        <v>44</v>
      </c>
      <c r="E97" s="1" t="s">
        <v>22</v>
      </c>
      <c r="F97" s="1" t="s">
        <v>12</v>
      </c>
      <c r="G97" s="1" t="s">
        <v>107</v>
      </c>
      <c r="H97" s="1" t="s">
        <v>111</v>
      </c>
      <c r="I97" s="2">
        <v>-18.136942391087139</v>
      </c>
      <c r="J97" s="2">
        <v>284.09480681584671</v>
      </c>
      <c r="K97" s="4">
        <v>7.7940962089395535E-2</v>
      </c>
      <c r="L97" s="2">
        <v>5.3880026400356096</v>
      </c>
      <c r="M97" s="2">
        <v>54.776259891592659</v>
      </c>
      <c r="N97" s="4">
        <v>1.502778049152062E-2</v>
      </c>
      <c r="O97" s="4">
        <v>3.645</v>
      </c>
      <c r="P97" s="5">
        <v>3645</v>
      </c>
      <c r="Q97" s="7">
        <f t="shared" si="1"/>
        <v>6.0508684225814804</v>
      </c>
    </row>
    <row r="98" spans="1:17" x14ac:dyDescent="0.2">
      <c r="A98" s="5">
        <v>2015</v>
      </c>
      <c r="B98" s="1" t="s">
        <v>125</v>
      </c>
      <c r="C98" s="1" t="s">
        <v>9</v>
      </c>
      <c r="D98" s="1" t="s">
        <v>44</v>
      </c>
      <c r="E98" s="1" t="s">
        <v>22</v>
      </c>
      <c r="F98" s="1" t="s">
        <v>12</v>
      </c>
      <c r="G98" s="1" t="s">
        <v>107</v>
      </c>
      <c r="H98" s="1" t="s">
        <v>111</v>
      </c>
      <c r="I98" s="2">
        <v>-18.638000856295371</v>
      </c>
      <c r="J98" s="2">
        <v>282.91115924117963</v>
      </c>
      <c r="K98" s="4">
        <v>7.7171620087610374E-2</v>
      </c>
      <c r="L98" s="2">
        <v>5.6416842050380387</v>
      </c>
      <c r="M98" s="2">
        <v>55.621126553307619</v>
      </c>
      <c r="N98" s="4">
        <v>1.5172156724852051E-2</v>
      </c>
      <c r="O98" s="4">
        <v>3.6659999999999999</v>
      </c>
      <c r="P98" s="5">
        <v>3666</v>
      </c>
      <c r="Q98" s="7">
        <f t="shared" si="1"/>
        <v>5.9341304207201784</v>
      </c>
    </row>
    <row r="99" spans="1:17" x14ac:dyDescent="0.2">
      <c r="A99" s="5">
        <v>2015</v>
      </c>
      <c r="B99" s="1" t="s">
        <v>126</v>
      </c>
      <c r="C99" s="1" t="s">
        <v>9</v>
      </c>
      <c r="D99" s="1" t="s">
        <v>18</v>
      </c>
      <c r="E99" s="1" t="s">
        <v>22</v>
      </c>
      <c r="F99" s="1" t="s">
        <v>12</v>
      </c>
      <c r="G99" s="1" t="s">
        <v>107</v>
      </c>
      <c r="H99" s="1" t="s">
        <v>111</v>
      </c>
      <c r="I99" s="2">
        <v>-15.022035071434898</v>
      </c>
      <c r="J99" s="2">
        <v>450.48043492566046</v>
      </c>
      <c r="K99" s="4">
        <v>0.12261307428569963</v>
      </c>
      <c r="L99" s="2">
        <v>5.5182460382766356</v>
      </c>
      <c r="M99" s="2">
        <v>82.677796812401809</v>
      </c>
      <c r="N99" s="4">
        <v>2.250348307359875E-2</v>
      </c>
      <c r="O99" s="4">
        <v>3.6739999999999999</v>
      </c>
      <c r="P99" s="5">
        <v>3674</v>
      </c>
      <c r="Q99" s="7">
        <f t="shared" si="1"/>
        <v>6.3567309202225326</v>
      </c>
    </row>
    <row r="100" spans="1:17" x14ac:dyDescent="0.2">
      <c r="A100" s="5">
        <v>2015</v>
      </c>
      <c r="B100" s="1" t="s">
        <v>127</v>
      </c>
      <c r="C100" s="1" t="s">
        <v>9</v>
      </c>
      <c r="D100" s="1" t="s">
        <v>18</v>
      </c>
      <c r="E100" s="1" t="s">
        <v>22</v>
      </c>
      <c r="F100" s="1" t="s">
        <v>12</v>
      </c>
      <c r="G100" s="1" t="s">
        <v>107</v>
      </c>
      <c r="H100" s="1" t="s">
        <v>111</v>
      </c>
      <c r="I100" s="2">
        <v>-16.306569918395279</v>
      </c>
      <c r="J100" s="2">
        <v>428.74538715618792</v>
      </c>
      <c r="K100" s="4">
        <v>0.11787354852167921</v>
      </c>
      <c r="L100" s="2">
        <v>5.5900238314343147</v>
      </c>
      <c r="M100" s="2">
        <v>85.32792536431964</v>
      </c>
      <c r="N100" s="4">
        <v>2.3458923762184648E-2</v>
      </c>
      <c r="O100" s="4">
        <v>3.6373333333333338</v>
      </c>
      <c r="P100" s="5">
        <v>3637.3333333333339</v>
      </c>
      <c r="Q100" s="7">
        <f t="shared" si="1"/>
        <v>5.8621248500597201</v>
      </c>
    </row>
    <row r="101" spans="1:17" x14ac:dyDescent="0.2">
      <c r="A101" s="5">
        <v>2015</v>
      </c>
      <c r="B101" s="1" t="s">
        <v>128</v>
      </c>
      <c r="C101" s="1" t="s">
        <v>9</v>
      </c>
      <c r="D101" s="1" t="s">
        <v>18</v>
      </c>
      <c r="E101" s="1" t="s">
        <v>22</v>
      </c>
      <c r="F101" s="1" t="s">
        <v>12</v>
      </c>
      <c r="G101" s="1" t="s">
        <v>107</v>
      </c>
      <c r="H101" s="1" t="s">
        <v>111</v>
      </c>
      <c r="I101" s="2">
        <v>-14.579063344397069</v>
      </c>
      <c r="J101" s="2">
        <v>205.59609969433268</v>
      </c>
      <c r="K101" s="4">
        <v>5.6358579960069266E-2</v>
      </c>
      <c r="L101" s="2">
        <v>4.6013902016685062</v>
      </c>
      <c r="M101" s="2">
        <v>43.378492930358874</v>
      </c>
      <c r="N101" s="4">
        <v>1.1891034246260656E-2</v>
      </c>
      <c r="O101" s="4">
        <v>3.6480000000000001</v>
      </c>
      <c r="P101" s="5">
        <v>3648</v>
      </c>
      <c r="Q101" s="7">
        <f t="shared" si="1"/>
        <v>5.5295170511141682</v>
      </c>
    </row>
    <row r="102" spans="1:17" x14ac:dyDescent="0.2">
      <c r="A102" s="5">
        <v>2015</v>
      </c>
      <c r="B102" s="1" t="s">
        <v>129</v>
      </c>
      <c r="C102" s="1" t="s">
        <v>9</v>
      </c>
      <c r="D102" s="1" t="s">
        <v>10</v>
      </c>
      <c r="E102" s="1" t="s">
        <v>11</v>
      </c>
      <c r="F102" s="1" t="s">
        <v>28</v>
      </c>
      <c r="G102" s="1" t="s">
        <v>107</v>
      </c>
      <c r="H102" s="1" t="s">
        <v>130</v>
      </c>
      <c r="I102" s="2">
        <v>-14.013705275463993</v>
      </c>
      <c r="J102" s="2">
        <v>388.80032515079034</v>
      </c>
      <c r="K102" s="4">
        <v>0.1060268135126235</v>
      </c>
      <c r="L102" s="2">
        <v>5.1622315754132648</v>
      </c>
      <c r="M102" s="2">
        <v>74.3522349246375</v>
      </c>
      <c r="N102" s="4">
        <v>2.0276038975903327E-2</v>
      </c>
      <c r="O102" s="4">
        <v>3.6669999999999998</v>
      </c>
      <c r="P102" s="5">
        <v>3667</v>
      </c>
      <c r="Q102" s="7">
        <f t="shared" si="1"/>
        <v>6.1006959616257994</v>
      </c>
    </row>
    <row r="103" spans="1:17" x14ac:dyDescent="0.2">
      <c r="A103" s="5">
        <v>2015</v>
      </c>
      <c r="B103" s="1" t="s">
        <v>131</v>
      </c>
      <c r="C103" s="1" t="s">
        <v>9</v>
      </c>
      <c r="D103" s="1" t="s">
        <v>10</v>
      </c>
      <c r="E103" s="1" t="s">
        <v>11</v>
      </c>
      <c r="F103" s="1" t="s">
        <v>28</v>
      </c>
      <c r="G103" s="1" t="s">
        <v>107</v>
      </c>
      <c r="H103" s="1" t="s">
        <v>130</v>
      </c>
      <c r="I103" s="2">
        <v>-15.423773284731581</v>
      </c>
      <c r="J103" s="2">
        <v>297.90526666093541</v>
      </c>
      <c r="K103" s="4">
        <v>8.1819628305667511E-2</v>
      </c>
      <c r="L103" s="2">
        <v>4.7482611776907255</v>
      </c>
      <c r="M103" s="2">
        <v>53.703553586112477</v>
      </c>
      <c r="N103" s="4">
        <v>1.4749671405139379E-2</v>
      </c>
      <c r="O103" s="4">
        <v>3.641</v>
      </c>
      <c r="P103" s="5">
        <v>3641</v>
      </c>
      <c r="Q103" s="7">
        <f t="shared" si="1"/>
        <v>6.4717531937706747</v>
      </c>
    </row>
    <row r="104" spans="1:17" x14ac:dyDescent="0.2">
      <c r="A104" s="5">
        <v>2015</v>
      </c>
      <c r="B104" s="1" t="s">
        <v>132</v>
      </c>
      <c r="C104" s="1" t="s">
        <v>9</v>
      </c>
      <c r="D104" s="1" t="s">
        <v>10</v>
      </c>
      <c r="E104" s="1" t="s">
        <v>11</v>
      </c>
      <c r="F104" s="1" t="s">
        <v>28</v>
      </c>
      <c r="G104" s="1" t="s">
        <v>107</v>
      </c>
      <c r="H104" s="1" t="s">
        <v>130</v>
      </c>
      <c r="I104" s="2">
        <v>-15.64</v>
      </c>
      <c r="J104" s="2">
        <v>430.39</v>
      </c>
      <c r="K104" s="4">
        <v>0.11585195154777927</v>
      </c>
      <c r="L104" s="2">
        <v>5.42</v>
      </c>
      <c r="M104" s="2">
        <v>83.66</v>
      </c>
      <c r="N104" s="4">
        <v>2.2519515477792733E-2</v>
      </c>
      <c r="O104" s="4">
        <v>3.7149999999999999</v>
      </c>
      <c r="P104" s="5">
        <v>3715</v>
      </c>
      <c r="Q104" s="7">
        <f t="shared" si="1"/>
        <v>6.0019324248944139</v>
      </c>
    </row>
    <row r="105" spans="1:17" x14ac:dyDescent="0.2">
      <c r="A105" s="5">
        <v>2015</v>
      </c>
      <c r="B105" s="1" t="s">
        <v>133</v>
      </c>
      <c r="C105" s="1" t="s">
        <v>9</v>
      </c>
      <c r="D105" s="1" t="s">
        <v>18</v>
      </c>
      <c r="E105" s="1" t="s">
        <v>11</v>
      </c>
      <c r="F105" s="1" t="s">
        <v>28</v>
      </c>
      <c r="G105" s="1" t="s">
        <v>107</v>
      </c>
      <c r="H105" s="1" t="s">
        <v>130</v>
      </c>
      <c r="I105" s="2">
        <v>-17.523622599837445</v>
      </c>
      <c r="J105" s="2">
        <v>406.46245227362982</v>
      </c>
      <c r="K105" s="4">
        <v>0.11069238896340682</v>
      </c>
      <c r="L105" s="2">
        <v>5.3513391030469224</v>
      </c>
      <c r="M105" s="2">
        <v>82.82092443669913</v>
      </c>
      <c r="N105" s="4">
        <v>2.2554717983850527E-2</v>
      </c>
      <c r="O105" s="4">
        <v>3.6720000000000002</v>
      </c>
      <c r="P105" s="5">
        <v>3672</v>
      </c>
      <c r="Q105" s="7">
        <f t="shared" si="1"/>
        <v>5.7256810104996516</v>
      </c>
    </row>
    <row r="106" spans="1:17" x14ac:dyDescent="0.2">
      <c r="A106" s="5">
        <v>2015</v>
      </c>
      <c r="B106" s="1" t="s">
        <v>134</v>
      </c>
      <c r="C106" s="1" t="s">
        <v>9</v>
      </c>
      <c r="D106" s="1" t="s">
        <v>18</v>
      </c>
      <c r="E106" s="1" t="s">
        <v>11</v>
      </c>
      <c r="F106" s="1" t="s">
        <v>28</v>
      </c>
      <c r="G106" s="1" t="s">
        <v>107</v>
      </c>
      <c r="H106" s="1" t="s">
        <v>130</v>
      </c>
      <c r="I106" s="2">
        <v>-18.36779081647536</v>
      </c>
      <c r="J106" s="2">
        <v>445.87942152479155</v>
      </c>
      <c r="K106" s="4">
        <v>0.12199163379611259</v>
      </c>
      <c r="L106" s="2">
        <v>5.7318605579264181</v>
      </c>
      <c r="M106" s="2">
        <v>80.627223813505552</v>
      </c>
      <c r="N106" s="4">
        <v>2.205943195991944E-2</v>
      </c>
      <c r="O106" s="4">
        <v>3.6549999999999998</v>
      </c>
      <c r="P106" s="5">
        <v>3655</v>
      </c>
      <c r="Q106" s="7">
        <f t="shared" si="1"/>
        <v>6.4518240098260051</v>
      </c>
    </row>
    <row r="107" spans="1:17" x14ac:dyDescent="0.2">
      <c r="A107" s="5">
        <v>2015</v>
      </c>
      <c r="B107" s="1" t="s">
        <v>135</v>
      </c>
      <c r="C107" s="1" t="s">
        <v>9</v>
      </c>
      <c r="D107" s="1" t="s">
        <v>18</v>
      </c>
      <c r="E107" s="1" t="s">
        <v>11</v>
      </c>
      <c r="F107" s="1" t="s">
        <v>28</v>
      </c>
      <c r="G107" s="1" t="s">
        <v>107</v>
      </c>
      <c r="H107" s="1" t="s">
        <v>130</v>
      </c>
      <c r="I107" s="2">
        <v>-18.526859415940841</v>
      </c>
      <c r="J107" s="2">
        <v>235.63444877111419</v>
      </c>
      <c r="K107" s="4">
        <v>6.4752527829380097E-2</v>
      </c>
      <c r="L107" s="2">
        <v>5.1335445559716204</v>
      </c>
      <c r="M107" s="2">
        <v>42.180919801581695</v>
      </c>
      <c r="N107" s="4">
        <v>1.1591349217252458E-2</v>
      </c>
      <c r="O107" s="4">
        <v>3.6389999999999998</v>
      </c>
      <c r="P107" s="5">
        <v>3639</v>
      </c>
      <c r="Q107" s="7">
        <f t="shared" si="1"/>
        <v>6.517327222658734</v>
      </c>
    </row>
    <row r="108" spans="1:17" x14ac:dyDescent="0.2">
      <c r="A108" s="5">
        <v>2015</v>
      </c>
      <c r="B108" s="1" t="s">
        <v>136</v>
      </c>
      <c r="C108" s="1" t="s">
        <v>9</v>
      </c>
      <c r="D108" s="1" t="s">
        <v>44</v>
      </c>
      <c r="E108" s="1" t="s">
        <v>11</v>
      </c>
      <c r="F108" s="1" t="s">
        <v>28</v>
      </c>
      <c r="G108" s="1" t="s">
        <v>107</v>
      </c>
      <c r="H108" s="1" t="s">
        <v>130</v>
      </c>
      <c r="I108" s="2">
        <v>-17.984802472946342</v>
      </c>
      <c r="J108" s="2">
        <v>260.98112400225426</v>
      </c>
      <c r="K108" s="4">
        <v>7.1678419116246714E-2</v>
      </c>
      <c r="L108" s="2">
        <v>4.8448045586126858</v>
      </c>
      <c r="M108" s="2">
        <v>54.952272800964373</v>
      </c>
      <c r="N108" s="4">
        <v>1.509263191457412E-2</v>
      </c>
      <c r="O108" s="4">
        <v>3.641</v>
      </c>
      <c r="P108" s="5">
        <v>3641</v>
      </c>
      <c r="Q108" s="7">
        <f t="shared" si="1"/>
        <v>5.5407713363456486</v>
      </c>
    </row>
    <row r="109" spans="1:17" x14ac:dyDescent="0.2">
      <c r="A109" s="5">
        <v>2015</v>
      </c>
      <c r="B109" s="1" t="s">
        <v>137</v>
      </c>
      <c r="C109" s="1" t="s">
        <v>9</v>
      </c>
      <c r="D109" s="1" t="s">
        <v>44</v>
      </c>
      <c r="E109" s="1" t="s">
        <v>11</v>
      </c>
      <c r="F109" s="1" t="s">
        <v>28</v>
      </c>
      <c r="G109" s="1" t="s">
        <v>107</v>
      </c>
      <c r="H109" s="1" t="s">
        <v>130</v>
      </c>
      <c r="I109" s="2">
        <v>-18.096178167950434</v>
      </c>
      <c r="J109" s="2">
        <v>353.32435654521009</v>
      </c>
      <c r="K109" s="4">
        <v>9.7873782976512488E-2</v>
      </c>
      <c r="L109" s="2">
        <v>5.5308026055892148</v>
      </c>
      <c r="M109" s="2">
        <v>64.735619310847611</v>
      </c>
      <c r="N109" s="4">
        <v>1.7932304518240336E-2</v>
      </c>
      <c r="O109" s="4">
        <v>3.61</v>
      </c>
      <c r="P109" s="5">
        <v>3610</v>
      </c>
      <c r="Q109" s="7">
        <f t="shared" si="1"/>
        <v>6.3676188424704181</v>
      </c>
    </row>
    <row r="110" spans="1:17" x14ac:dyDescent="0.2">
      <c r="A110" s="5">
        <v>2015</v>
      </c>
      <c r="B110" s="1" t="s">
        <v>138</v>
      </c>
      <c r="C110" s="1" t="s">
        <v>9</v>
      </c>
      <c r="D110" s="1" t="s">
        <v>44</v>
      </c>
      <c r="E110" s="1" t="s">
        <v>11</v>
      </c>
      <c r="F110" s="1" t="s">
        <v>28</v>
      </c>
      <c r="G110" s="1" t="s">
        <v>107</v>
      </c>
      <c r="H110" s="1" t="s">
        <v>130</v>
      </c>
      <c r="I110" s="2">
        <v>-17.752915068977526</v>
      </c>
      <c r="J110" s="2">
        <v>244.57982591255993</v>
      </c>
      <c r="K110" s="4">
        <v>6.6516134324873522E-2</v>
      </c>
      <c r="L110" s="2">
        <v>4.7060933279527388</v>
      </c>
      <c r="M110" s="2">
        <v>48.675721380918247</v>
      </c>
      <c r="N110" s="4">
        <v>1.3237889959455601E-2</v>
      </c>
      <c r="O110" s="4">
        <v>3.677</v>
      </c>
      <c r="P110" s="5">
        <v>3677</v>
      </c>
      <c r="Q110" s="7">
        <f t="shared" si="1"/>
        <v>5.8621243226850162</v>
      </c>
    </row>
    <row r="111" spans="1:17" x14ac:dyDescent="0.2">
      <c r="A111" s="5">
        <v>2015</v>
      </c>
      <c r="B111" s="1" t="s">
        <v>139</v>
      </c>
      <c r="C111" s="1" t="s">
        <v>9</v>
      </c>
      <c r="D111" s="1" t="s">
        <v>44</v>
      </c>
      <c r="E111" s="1" t="s">
        <v>11</v>
      </c>
      <c r="F111" s="1" t="s">
        <v>28</v>
      </c>
      <c r="G111" s="1" t="s">
        <v>107</v>
      </c>
      <c r="H111" s="1" t="s">
        <v>130</v>
      </c>
      <c r="I111" s="2">
        <v>-18.57</v>
      </c>
      <c r="J111" s="2">
        <v>381.49</v>
      </c>
      <c r="K111" s="4">
        <v>0.10599888858016115</v>
      </c>
      <c r="L111" s="2">
        <v>5.64</v>
      </c>
      <c r="M111" s="2">
        <v>73.209999999999994</v>
      </c>
      <c r="N111" s="4">
        <v>2.0341761600444565E-2</v>
      </c>
      <c r="O111" s="4">
        <v>3.5990000000000002</v>
      </c>
      <c r="P111" s="5">
        <v>3599</v>
      </c>
      <c r="Q111" s="7">
        <f t="shared" si="1"/>
        <v>6.0793835086281476</v>
      </c>
    </row>
    <row r="112" spans="1:17" x14ac:dyDescent="0.2">
      <c r="A112" s="5">
        <v>2015</v>
      </c>
      <c r="B112" s="1" t="s">
        <v>140</v>
      </c>
      <c r="C112" s="1" t="s">
        <v>9</v>
      </c>
      <c r="D112" s="1" t="s">
        <v>18</v>
      </c>
      <c r="E112" s="1" t="s">
        <v>22</v>
      </c>
      <c r="F112" s="1" t="s">
        <v>28</v>
      </c>
      <c r="G112" s="1" t="s">
        <v>107</v>
      </c>
      <c r="H112" s="1" t="s">
        <v>130</v>
      </c>
      <c r="I112" s="2">
        <v>-16.73606601637729</v>
      </c>
      <c r="J112" s="2">
        <v>354.50560729010743</v>
      </c>
      <c r="K112" s="4">
        <v>9.8038055113414665E-2</v>
      </c>
      <c r="L112" s="2">
        <v>5.3803346562779515</v>
      </c>
      <c r="M112" s="2">
        <v>63.923644459960656</v>
      </c>
      <c r="N112" s="4">
        <v>1.7677999021006818E-2</v>
      </c>
      <c r="O112" s="4">
        <v>3.6160000000000001</v>
      </c>
      <c r="P112" s="5">
        <v>3616</v>
      </c>
      <c r="Q112" s="7">
        <f t="shared" si="1"/>
        <v>6.4700609401400602</v>
      </c>
    </row>
    <row r="113" spans="1:17" x14ac:dyDescent="0.2">
      <c r="A113" s="5">
        <v>2015</v>
      </c>
      <c r="B113" s="1" t="s">
        <v>141</v>
      </c>
      <c r="C113" s="1" t="s">
        <v>9</v>
      </c>
      <c r="D113" s="1" t="s">
        <v>18</v>
      </c>
      <c r="E113" s="1" t="s">
        <v>22</v>
      </c>
      <c r="F113" s="1" t="s">
        <v>28</v>
      </c>
      <c r="G113" s="1" t="s">
        <v>107</v>
      </c>
      <c r="H113" s="1" t="s">
        <v>130</v>
      </c>
      <c r="I113" s="2">
        <v>-14.739006508328295</v>
      </c>
      <c r="J113" s="2">
        <v>520.11941900221314</v>
      </c>
      <c r="K113" s="4">
        <v>0.14277228081312465</v>
      </c>
      <c r="L113" s="2">
        <v>5.6932945408207321</v>
      </c>
      <c r="M113" s="2">
        <v>97.988857562898431</v>
      </c>
      <c r="N113" s="4">
        <v>2.6897847258550215E-2</v>
      </c>
      <c r="O113" s="4">
        <v>3.6429999999999998</v>
      </c>
      <c r="P113" s="5">
        <v>3643</v>
      </c>
      <c r="Q113" s="7">
        <f t="shared" si="1"/>
        <v>6.1926019338107947</v>
      </c>
    </row>
    <row r="114" spans="1:17" x14ac:dyDescent="0.2">
      <c r="A114" s="5">
        <v>2015</v>
      </c>
      <c r="B114" s="1" t="s">
        <v>142</v>
      </c>
      <c r="C114" s="1" t="s">
        <v>9</v>
      </c>
      <c r="D114" s="1" t="s">
        <v>18</v>
      </c>
      <c r="E114" s="1" t="s">
        <v>22</v>
      </c>
      <c r="F114" s="1" t="s">
        <v>28</v>
      </c>
      <c r="G114" s="1" t="s">
        <v>107</v>
      </c>
      <c r="H114" s="1" t="s">
        <v>130</v>
      </c>
      <c r="I114" s="2">
        <v>-17.39716064058733</v>
      </c>
      <c r="J114" s="2">
        <v>741.88417166765316</v>
      </c>
      <c r="K114" s="4">
        <v>0.20342313454007491</v>
      </c>
      <c r="L114" s="2">
        <v>4.0601268023517161</v>
      </c>
      <c r="M114" s="2">
        <v>117.2020130104035</v>
      </c>
      <c r="N114" s="4">
        <v>3.213655415695188E-2</v>
      </c>
      <c r="O114" s="4">
        <v>3.6469999999999998</v>
      </c>
      <c r="P114" s="5">
        <v>3647</v>
      </c>
      <c r="Q114" s="7">
        <f t="shared" si="1"/>
        <v>7.384954501894371</v>
      </c>
    </row>
    <row r="115" spans="1:17" x14ac:dyDescent="0.2">
      <c r="A115" s="5">
        <v>2015</v>
      </c>
      <c r="B115" s="1" t="s">
        <v>143</v>
      </c>
      <c r="C115" s="1" t="s">
        <v>9</v>
      </c>
      <c r="D115" s="1" t="s">
        <v>44</v>
      </c>
      <c r="E115" s="1" t="s">
        <v>22</v>
      </c>
      <c r="F115" s="1" t="s">
        <v>28</v>
      </c>
      <c r="G115" s="1" t="s">
        <v>107</v>
      </c>
      <c r="H115" s="1" t="s">
        <v>130</v>
      </c>
      <c r="I115" s="2">
        <v>-18.562386578733591</v>
      </c>
      <c r="J115" s="2">
        <v>461.15428216420923</v>
      </c>
      <c r="K115" s="4">
        <v>0.12595255339517733</v>
      </c>
      <c r="L115" s="2">
        <v>5.9125810449306373</v>
      </c>
      <c r="M115" s="2">
        <v>104.45973936326364</v>
      </c>
      <c r="N115" s="4">
        <v>2.8530518762726775E-2</v>
      </c>
      <c r="O115" s="4">
        <v>3.6613333333333333</v>
      </c>
      <c r="P115" s="5">
        <v>3661.3333333333335</v>
      </c>
      <c r="Q115" s="7">
        <f t="shared" si="1"/>
        <v>5.1504372160130609</v>
      </c>
    </row>
    <row r="116" spans="1:17" x14ac:dyDescent="0.2">
      <c r="A116" s="5">
        <v>2015</v>
      </c>
      <c r="B116" s="1" t="s">
        <v>144</v>
      </c>
      <c r="C116" s="1" t="s">
        <v>9</v>
      </c>
      <c r="D116" s="1" t="s">
        <v>44</v>
      </c>
      <c r="E116" s="1" t="s">
        <v>22</v>
      </c>
      <c r="F116" s="1" t="s">
        <v>28</v>
      </c>
      <c r="G116" s="1" t="s">
        <v>107</v>
      </c>
      <c r="H116" s="1" t="s">
        <v>130</v>
      </c>
      <c r="I116" s="2">
        <v>-16.801812297688198</v>
      </c>
      <c r="J116" s="2">
        <v>308.97089792207294</v>
      </c>
      <c r="K116" s="4">
        <v>8.525687028754772E-2</v>
      </c>
      <c r="L116" s="2">
        <v>5.4380037261802876</v>
      </c>
      <c r="M116" s="2">
        <v>67.65076127633418</v>
      </c>
      <c r="N116" s="4">
        <v>1.8667428608259984E-2</v>
      </c>
      <c r="O116" s="4">
        <v>3.6240000000000001</v>
      </c>
      <c r="P116" s="5">
        <v>3624</v>
      </c>
      <c r="Q116" s="7">
        <f t="shared" si="1"/>
        <v>5.3283368993195834</v>
      </c>
    </row>
    <row r="117" spans="1:17" x14ac:dyDescent="0.2">
      <c r="A117" s="5">
        <v>2015</v>
      </c>
      <c r="B117" s="1" t="s">
        <v>145</v>
      </c>
      <c r="C117" s="1" t="s">
        <v>9</v>
      </c>
      <c r="D117" s="1" t="s">
        <v>44</v>
      </c>
      <c r="E117" s="1" t="s">
        <v>22</v>
      </c>
      <c r="F117" s="1" t="s">
        <v>28</v>
      </c>
      <c r="G117" s="1" t="s">
        <v>107</v>
      </c>
      <c r="H117" s="1" t="s">
        <v>130</v>
      </c>
      <c r="I117" s="2">
        <v>-18.461504188879239</v>
      </c>
      <c r="J117" s="2">
        <v>333.88420110126026</v>
      </c>
      <c r="K117" s="4">
        <v>9.1475123589386378E-2</v>
      </c>
      <c r="L117" s="2">
        <v>5.3932636855141665</v>
      </c>
      <c r="M117" s="2">
        <v>70.766253555197252</v>
      </c>
      <c r="N117" s="4">
        <v>1.9388014672656783E-2</v>
      </c>
      <c r="O117" s="4">
        <v>3.65</v>
      </c>
      <c r="P117" s="5">
        <v>3650</v>
      </c>
      <c r="Q117" s="7">
        <f t="shared" si="1"/>
        <v>5.5044819865677654</v>
      </c>
    </row>
    <row r="118" spans="1:17" x14ac:dyDescent="0.2">
      <c r="A118" s="5">
        <v>2015</v>
      </c>
      <c r="B118" s="1" t="s">
        <v>146</v>
      </c>
      <c r="C118" s="1" t="s">
        <v>9</v>
      </c>
      <c r="D118" s="1" t="s">
        <v>44</v>
      </c>
      <c r="E118" s="1" t="s">
        <v>11</v>
      </c>
      <c r="F118" s="1" t="s">
        <v>12</v>
      </c>
      <c r="G118" s="1" t="s">
        <v>147</v>
      </c>
      <c r="H118" s="1" t="s">
        <v>148</v>
      </c>
      <c r="I118" s="2">
        <v>-17.719470787434325</v>
      </c>
      <c r="J118" s="2">
        <v>381.44105688250755</v>
      </c>
      <c r="K118" s="4">
        <v>0.1028697564408057</v>
      </c>
      <c r="L118" s="2">
        <v>5.41566822411749</v>
      </c>
      <c r="M118" s="2">
        <v>75.071691321033185</v>
      </c>
      <c r="N118" s="4">
        <v>2.0245871445801832E-2</v>
      </c>
      <c r="O118" s="4">
        <v>3.7080000000000002</v>
      </c>
      <c r="P118" s="5">
        <v>3708</v>
      </c>
      <c r="Q118" s="7">
        <f t="shared" si="1"/>
        <v>5.9278612021658779</v>
      </c>
    </row>
    <row r="119" spans="1:17" x14ac:dyDescent="0.2">
      <c r="A119" s="5">
        <v>2015</v>
      </c>
      <c r="B119" s="1" t="s">
        <v>149</v>
      </c>
      <c r="C119" s="1" t="s">
        <v>9</v>
      </c>
      <c r="D119" s="1" t="s">
        <v>44</v>
      </c>
      <c r="E119" s="1" t="s">
        <v>11</v>
      </c>
      <c r="F119" s="1" t="s">
        <v>12</v>
      </c>
      <c r="G119" s="1" t="s">
        <v>147</v>
      </c>
      <c r="H119" s="1" t="s">
        <v>148</v>
      </c>
      <c r="I119" s="2">
        <v>-19.174175617109416</v>
      </c>
      <c r="J119" s="2">
        <v>204.97698596466628</v>
      </c>
      <c r="K119" s="4">
        <v>5.6265985716350886E-2</v>
      </c>
      <c r="L119" s="2">
        <v>5.6007750151073372</v>
      </c>
      <c r="M119" s="2">
        <v>41.81639601312785</v>
      </c>
      <c r="N119" s="4">
        <v>1.1478560530641738E-2</v>
      </c>
      <c r="O119" s="4">
        <v>3.6429999999999998</v>
      </c>
      <c r="P119" s="5">
        <v>3643</v>
      </c>
      <c r="Q119" s="7">
        <f t="shared" si="1"/>
        <v>5.7188050563635793</v>
      </c>
    </row>
    <row r="120" spans="1:17" x14ac:dyDescent="0.2">
      <c r="A120" s="5">
        <v>2015</v>
      </c>
      <c r="B120" s="1" t="s">
        <v>150</v>
      </c>
      <c r="C120" s="1" t="s">
        <v>9</v>
      </c>
      <c r="D120" s="1" t="s">
        <v>44</v>
      </c>
      <c r="E120" s="1" t="s">
        <v>11</v>
      </c>
      <c r="F120" s="1" t="s">
        <v>12</v>
      </c>
      <c r="G120" s="1" t="s">
        <v>147</v>
      </c>
      <c r="H120" s="1" t="s">
        <v>148</v>
      </c>
      <c r="I120" s="2">
        <v>-17.681991523661008</v>
      </c>
      <c r="J120" s="2">
        <v>223.30288047448201</v>
      </c>
      <c r="K120" s="4">
        <v>6.0614245514245928E-2</v>
      </c>
      <c r="L120" s="2">
        <v>5.5460668494017122</v>
      </c>
      <c r="M120" s="2">
        <v>45.221338549204773</v>
      </c>
      <c r="N120" s="4">
        <v>1.2275064752770026E-2</v>
      </c>
      <c r="O120" s="4">
        <v>3.6840000000000002</v>
      </c>
      <c r="P120" s="5">
        <v>3684</v>
      </c>
      <c r="Q120" s="7">
        <f t="shared" si="1"/>
        <v>5.7609976966241376</v>
      </c>
    </row>
    <row r="121" spans="1:17" x14ac:dyDescent="0.2">
      <c r="A121" s="5">
        <v>2015</v>
      </c>
      <c r="B121" s="1" t="s">
        <v>151</v>
      </c>
      <c r="C121" s="1" t="s">
        <v>9</v>
      </c>
      <c r="D121" s="1" t="s">
        <v>10</v>
      </c>
      <c r="E121" s="1" t="s">
        <v>11</v>
      </c>
      <c r="F121" s="1" t="s">
        <v>12</v>
      </c>
      <c r="G121" s="1" t="s">
        <v>147</v>
      </c>
      <c r="H121" s="1" t="s">
        <v>148</v>
      </c>
      <c r="I121" s="2">
        <v>-15.765222819628377</v>
      </c>
      <c r="J121" s="2">
        <v>369.86990975432036</v>
      </c>
      <c r="K121" s="4">
        <v>0.10102974863543304</v>
      </c>
      <c r="L121" s="2">
        <v>5.8540185499158843</v>
      </c>
      <c r="M121" s="2">
        <v>68.909192593505665</v>
      </c>
      <c r="N121" s="4">
        <v>1.8822505488529272E-2</v>
      </c>
      <c r="O121" s="4">
        <v>3.661</v>
      </c>
      <c r="P121" s="5">
        <v>3661</v>
      </c>
      <c r="Q121" s="7">
        <f t="shared" si="1"/>
        <v>6.2620802605956207</v>
      </c>
    </row>
    <row r="122" spans="1:17" x14ac:dyDescent="0.2">
      <c r="A122" s="5">
        <v>2015</v>
      </c>
      <c r="B122" s="1" t="s">
        <v>152</v>
      </c>
      <c r="C122" s="1" t="s">
        <v>9</v>
      </c>
      <c r="D122" s="1" t="s">
        <v>10</v>
      </c>
      <c r="E122" s="1" t="s">
        <v>11</v>
      </c>
      <c r="F122" s="1" t="s">
        <v>12</v>
      </c>
      <c r="G122" s="1" t="s">
        <v>147</v>
      </c>
      <c r="H122" s="1" t="s">
        <v>148</v>
      </c>
      <c r="I122" s="2">
        <v>-14.146561481501951</v>
      </c>
      <c r="J122" s="2">
        <v>362.77683720609588</v>
      </c>
      <c r="K122" s="4">
        <v>9.9527253005787616E-2</v>
      </c>
      <c r="L122" s="2">
        <v>5.8151854735719501</v>
      </c>
      <c r="M122" s="2">
        <v>69.836130921548346</v>
      </c>
      <c r="N122" s="4">
        <v>1.9159432351590767E-2</v>
      </c>
      <c r="O122" s="4">
        <v>3.645</v>
      </c>
      <c r="P122" s="5">
        <v>3645</v>
      </c>
      <c r="Q122" s="7">
        <f t="shared" si="1"/>
        <v>6.0604680961287158</v>
      </c>
    </row>
    <row r="123" spans="1:17" x14ac:dyDescent="0.2">
      <c r="A123" s="5">
        <v>2015</v>
      </c>
      <c r="B123" s="1" t="s">
        <v>153</v>
      </c>
      <c r="C123" s="1" t="s">
        <v>9</v>
      </c>
      <c r="D123" s="1" t="s">
        <v>10</v>
      </c>
      <c r="E123" s="1" t="s">
        <v>11</v>
      </c>
      <c r="F123" s="1" t="s">
        <v>12</v>
      </c>
      <c r="G123" s="1" t="s">
        <v>147</v>
      </c>
      <c r="H123" s="1" t="s">
        <v>148</v>
      </c>
      <c r="I123" s="2">
        <v>-15.3472347174713</v>
      </c>
      <c r="J123" s="2">
        <v>387.61651132198233</v>
      </c>
      <c r="K123" s="4">
        <v>0.10675199981326972</v>
      </c>
      <c r="L123" s="2">
        <v>5.7846445044847403</v>
      </c>
      <c r="M123" s="2">
        <v>72.384231820971493</v>
      </c>
      <c r="N123" s="4">
        <v>1.9935067976031808E-2</v>
      </c>
      <c r="O123" s="4">
        <v>3.6309999999999998</v>
      </c>
      <c r="P123" s="5">
        <v>3631</v>
      </c>
      <c r="Q123" s="7">
        <f t="shared" si="1"/>
        <v>6.2474830751462136</v>
      </c>
    </row>
    <row r="124" spans="1:17" x14ac:dyDescent="0.2">
      <c r="A124" s="5">
        <v>2015</v>
      </c>
      <c r="B124" s="1" t="s">
        <v>154</v>
      </c>
      <c r="C124" s="1" t="s">
        <v>9</v>
      </c>
      <c r="D124" s="1" t="s">
        <v>18</v>
      </c>
      <c r="E124" s="1" t="s">
        <v>11</v>
      </c>
      <c r="F124" s="1" t="s">
        <v>12</v>
      </c>
      <c r="G124" s="1" t="s">
        <v>147</v>
      </c>
      <c r="H124" s="1" t="s">
        <v>148</v>
      </c>
      <c r="I124" s="2">
        <v>-18.337997183822491</v>
      </c>
      <c r="J124" s="2">
        <v>389.98422736180214</v>
      </c>
      <c r="K124" s="4">
        <v>0.10755218625532326</v>
      </c>
      <c r="L124" s="2">
        <v>5.8166552095182338</v>
      </c>
      <c r="M124" s="2">
        <v>69.488551309957202</v>
      </c>
      <c r="N124" s="4">
        <v>1.9163968921664977E-2</v>
      </c>
      <c r="O124" s="4">
        <v>3.6259999999999999</v>
      </c>
      <c r="P124" s="5">
        <v>3626</v>
      </c>
      <c r="Q124" s="7">
        <f t="shared" si="1"/>
        <v>6.5475763994460143</v>
      </c>
    </row>
    <row r="125" spans="1:17" x14ac:dyDescent="0.2">
      <c r="A125" s="5">
        <v>2015</v>
      </c>
      <c r="B125" s="1" t="s">
        <v>155</v>
      </c>
      <c r="C125" s="1" t="s">
        <v>9</v>
      </c>
      <c r="D125" s="1" t="s">
        <v>18</v>
      </c>
      <c r="E125" s="1" t="s">
        <v>11</v>
      </c>
      <c r="F125" s="1" t="s">
        <v>12</v>
      </c>
      <c r="G125" s="1" t="s">
        <v>147</v>
      </c>
      <c r="H125" s="1" t="s">
        <v>148</v>
      </c>
      <c r="I125" s="2">
        <v>-17.617550891029978</v>
      </c>
      <c r="J125" s="2">
        <v>309.68021167328828</v>
      </c>
      <c r="K125" s="4">
        <v>8.4867144881690407E-2</v>
      </c>
      <c r="L125" s="2">
        <v>6.2295071203136034</v>
      </c>
      <c r="M125" s="2">
        <v>60.906464517449479</v>
      </c>
      <c r="N125" s="4">
        <v>1.669127555972855E-2</v>
      </c>
      <c r="O125" s="4">
        <v>3.649</v>
      </c>
      <c r="P125" s="5">
        <v>3649</v>
      </c>
      <c r="Q125" s="7">
        <f t="shared" si="1"/>
        <v>5.9319414309788705</v>
      </c>
    </row>
    <row r="126" spans="1:17" x14ac:dyDescent="0.2">
      <c r="A126" s="5">
        <v>2015</v>
      </c>
      <c r="B126" s="1" t="s">
        <v>156</v>
      </c>
      <c r="C126" s="1" t="s">
        <v>9</v>
      </c>
      <c r="D126" s="1" t="s">
        <v>18</v>
      </c>
      <c r="E126" s="1" t="s">
        <v>22</v>
      </c>
      <c r="F126" s="1" t="s">
        <v>12</v>
      </c>
      <c r="G126" s="1" t="s">
        <v>147</v>
      </c>
      <c r="H126" s="1" t="s">
        <v>148</v>
      </c>
      <c r="I126" s="2">
        <v>-14.187422530469968</v>
      </c>
      <c r="J126" s="2">
        <v>614.73455670285</v>
      </c>
      <c r="K126" s="4">
        <v>0.16930172313490774</v>
      </c>
      <c r="L126" s="2">
        <v>5.9669222909943667</v>
      </c>
      <c r="M126" s="2">
        <v>111.09962613339638</v>
      </c>
      <c r="N126" s="4">
        <v>3.0597528541282396E-2</v>
      </c>
      <c r="O126" s="4">
        <v>3.6309999999999998</v>
      </c>
      <c r="P126" s="5">
        <v>3631</v>
      </c>
      <c r="Q126" s="7">
        <f t="shared" si="1"/>
        <v>6.4553801044496835</v>
      </c>
    </row>
    <row r="127" spans="1:17" x14ac:dyDescent="0.2">
      <c r="A127" s="5">
        <v>2015</v>
      </c>
      <c r="B127" s="1" t="s">
        <v>157</v>
      </c>
      <c r="C127" s="1" t="s">
        <v>9</v>
      </c>
      <c r="D127" s="1" t="s">
        <v>18</v>
      </c>
      <c r="E127" s="1" t="s">
        <v>22</v>
      </c>
      <c r="F127" s="1" t="s">
        <v>12</v>
      </c>
      <c r="G127" s="1" t="s">
        <v>147</v>
      </c>
      <c r="H127" s="1" t="s">
        <v>148</v>
      </c>
      <c r="I127" s="2">
        <v>-17.107687360569351</v>
      </c>
      <c r="J127" s="2">
        <v>514.39813417163032</v>
      </c>
      <c r="K127" s="4">
        <v>0.13932777198581536</v>
      </c>
      <c r="L127" s="2">
        <v>6.2389950250528932</v>
      </c>
      <c r="M127" s="2">
        <v>98.62462887173379</v>
      </c>
      <c r="N127" s="4">
        <v>2.6713063074684126E-2</v>
      </c>
      <c r="O127" s="4">
        <v>3.6920000000000002</v>
      </c>
      <c r="P127" s="5">
        <v>3692</v>
      </c>
      <c r="Q127" s="7">
        <f t="shared" si="1"/>
        <v>6.0850029389116287</v>
      </c>
    </row>
    <row r="128" spans="1:17" x14ac:dyDescent="0.2">
      <c r="A128" s="5">
        <v>2015</v>
      </c>
      <c r="B128" s="1" t="s">
        <v>158</v>
      </c>
      <c r="C128" s="1" t="s">
        <v>9</v>
      </c>
      <c r="D128" s="1" t="s">
        <v>18</v>
      </c>
      <c r="E128" s="1" t="s">
        <v>22</v>
      </c>
      <c r="F128" s="1" t="s">
        <v>12</v>
      </c>
      <c r="G128" s="1" t="s">
        <v>147</v>
      </c>
      <c r="H128" s="1" t="s">
        <v>148</v>
      </c>
      <c r="I128" s="2">
        <v>-14.268034786882575</v>
      </c>
      <c r="J128" s="2">
        <v>427.5476540844648</v>
      </c>
      <c r="K128" s="4">
        <v>0.11732921352482568</v>
      </c>
      <c r="L128" s="2">
        <v>6.0044495396303974</v>
      </c>
      <c r="M128" s="2">
        <v>79.694064935586596</v>
      </c>
      <c r="N128" s="4">
        <v>2.186994098122574E-2</v>
      </c>
      <c r="O128" s="4">
        <v>3.6440000000000001</v>
      </c>
      <c r="P128" s="5">
        <v>3644</v>
      </c>
      <c r="Q128" s="7">
        <f t="shared" si="1"/>
        <v>6.2590055713062132</v>
      </c>
    </row>
    <row r="129" spans="1:17" x14ac:dyDescent="0.2">
      <c r="A129" s="5">
        <v>2015</v>
      </c>
      <c r="B129" s="1" t="s">
        <v>159</v>
      </c>
      <c r="C129" s="1" t="s">
        <v>9</v>
      </c>
      <c r="D129" s="1" t="s">
        <v>44</v>
      </c>
      <c r="E129" s="1" t="s">
        <v>22</v>
      </c>
      <c r="F129" s="1" t="s">
        <v>12</v>
      </c>
      <c r="G129" s="1" t="s">
        <v>147</v>
      </c>
      <c r="H129" s="1" t="s">
        <v>148</v>
      </c>
      <c r="I129" s="2">
        <v>-17.38435475516961</v>
      </c>
      <c r="J129" s="2">
        <v>504.19387937359983</v>
      </c>
      <c r="K129" s="4">
        <v>0.13797150762754715</v>
      </c>
      <c r="L129" s="2">
        <v>5.9991069144215414</v>
      </c>
      <c r="M129" s="2">
        <v>91.647277711754512</v>
      </c>
      <c r="N129" s="4">
        <v>2.5079068971564675E-2</v>
      </c>
      <c r="O129" s="4">
        <v>3.6543333333333337</v>
      </c>
      <c r="P129" s="5">
        <v>3654.3333333333335</v>
      </c>
      <c r="Q129" s="7">
        <f t="shared" si="1"/>
        <v>6.4183705974617107</v>
      </c>
    </row>
    <row r="130" spans="1:17" x14ac:dyDescent="0.2">
      <c r="A130" s="5">
        <v>2015</v>
      </c>
      <c r="B130" s="1" t="s">
        <v>160</v>
      </c>
      <c r="C130" s="1" t="s">
        <v>9</v>
      </c>
      <c r="D130" s="1" t="s">
        <v>44</v>
      </c>
      <c r="E130" s="1" t="s">
        <v>22</v>
      </c>
      <c r="F130" s="1" t="s">
        <v>12</v>
      </c>
      <c r="G130" s="1" t="s">
        <v>147</v>
      </c>
      <c r="H130" s="1" t="s">
        <v>148</v>
      </c>
      <c r="I130" s="2">
        <v>-18.274482830298187</v>
      </c>
      <c r="J130" s="2">
        <v>326.76231732833315</v>
      </c>
      <c r="K130" s="4">
        <v>8.9720570381200751E-2</v>
      </c>
      <c r="L130" s="2">
        <v>5.9309765105775112</v>
      </c>
      <c r="M130" s="2">
        <v>69.448775778976611</v>
      </c>
      <c r="N130" s="4">
        <v>1.9068856611470789E-2</v>
      </c>
      <c r="O130" s="4">
        <v>3.6419999999999999</v>
      </c>
      <c r="P130" s="5">
        <v>3642</v>
      </c>
      <c r="Q130" s="7">
        <f t="shared" si="1"/>
        <v>5.4892645590035727</v>
      </c>
    </row>
    <row r="131" spans="1:17" x14ac:dyDescent="0.2">
      <c r="A131" s="5">
        <v>2015</v>
      </c>
      <c r="B131" s="1" t="s">
        <v>161</v>
      </c>
      <c r="C131" s="1" t="s">
        <v>9</v>
      </c>
      <c r="D131" s="1" t="s">
        <v>44</v>
      </c>
      <c r="E131" s="1" t="s">
        <v>22</v>
      </c>
      <c r="F131" s="1" t="s">
        <v>12</v>
      </c>
      <c r="G131" s="1" t="s">
        <v>147</v>
      </c>
      <c r="H131" s="1" t="s">
        <v>148</v>
      </c>
      <c r="I131" s="2">
        <v>-18.332937449478596</v>
      </c>
      <c r="J131" s="2">
        <v>388.58622984395458</v>
      </c>
      <c r="K131" s="4">
        <v>0.10785074378128076</v>
      </c>
      <c r="L131" s="2">
        <v>5.7430625175145069</v>
      </c>
      <c r="M131" s="2">
        <v>72.441738671316031</v>
      </c>
      <c r="N131" s="4">
        <v>2.0105950227953379E-2</v>
      </c>
      <c r="O131" s="4">
        <v>3.6030000000000002</v>
      </c>
      <c r="P131" s="5">
        <v>3603</v>
      </c>
      <c r="Q131" s="7">
        <f t="shared" ref="Q131:Q162" si="2">(J131/M131)*(14/12)</f>
        <v>6.2581408149459845</v>
      </c>
    </row>
    <row r="132" spans="1:17" x14ac:dyDescent="0.2">
      <c r="A132" s="5">
        <v>2015</v>
      </c>
      <c r="B132" s="1" t="s">
        <v>162</v>
      </c>
      <c r="C132" s="1" t="s">
        <v>9</v>
      </c>
      <c r="D132" s="1" t="s">
        <v>10</v>
      </c>
      <c r="E132" s="1" t="s">
        <v>22</v>
      </c>
      <c r="F132" s="1" t="s">
        <v>12</v>
      </c>
      <c r="G132" s="1" t="s">
        <v>147</v>
      </c>
      <c r="H132" s="1" t="s">
        <v>148</v>
      </c>
      <c r="I132" s="2">
        <v>-14.53</v>
      </c>
      <c r="J132" s="2">
        <v>416.02</v>
      </c>
      <c r="K132" s="4">
        <v>0.1114438789177605</v>
      </c>
      <c r="L132" s="2">
        <v>5.86</v>
      </c>
      <c r="M132" s="2">
        <v>80.37</v>
      </c>
      <c r="N132" s="4">
        <v>2.1529600857219396E-2</v>
      </c>
      <c r="O132" s="4">
        <v>3.7330000000000001</v>
      </c>
      <c r="P132" s="5">
        <v>3733</v>
      </c>
      <c r="Q132" s="7">
        <f t="shared" si="2"/>
        <v>6.0390278296213342</v>
      </c>
    </row>
    <row r="133" spans="1:17" x14ac:dyDescent="0.2">
      <c r="A133" s="5">
        <v>2015</v>
      </c>
      <c r="B133" s="1" t="s">
        <v>163</v>
      </c>
      <c r="C133" s="1" t="s">
        <v>9</v>
      </c>
      <c r="D133" s="1" t="s">
        <v>10</v>
      </c>
      <c r="E133" s="1" t="s">
        <v>22</v>
      </c>
      <c r="F133" s="1" t="s">
        <v>12</v>
      </c>
      <c r="G133" s="1" t="s">
        <v>147</v>
      </c>
      <c r="H133" s="1" t="s">
        <v>148</v>
      </c>
      <c r="I133" s="2">
        <v>-13.732570111731858</v>
      </c>
      <c r="J133" s="2">
        <v>471.88692294382582</v>
      </c>
      <c r="K133" s="4">
        <v>0.13060806059890004</v>
      </c>
      <c r="L133" s="2">
        <v>5.8651853129814393</v>
      </c>
      <c r="M133" s="2">
        <v>84.987722157552554</v>
      </c>
      <c r="N133" s="4">
        <v>2.352275730903752E-2</v>
      </c>
      <c r="O133" s="4">
        <v>3.613</v>
      </c>
      <c r="P133" s="5">
        <v>3613</v>
      </c>
      <c r="Q133" s="7">
        <f t="shared" si="2"/>
        <v>6.4778150238438821</v>
      </c>
    </row>
    <row r="134" spans="1:17" x14ac:dyDescent="0.2">
      <c r="A134" s="5">
        <v>2015</v>
      </c>
      <c r="B134" s="1" t="s">
        <v>164</v>
      </c>
      <c r="C134" s="1" t="s">
        <v>9</v>
      </c>
      <c r="D134" s="1" t="s">
        <v>10</v>
      </c>
      <c r="E134" s="1" t="s">
        <v>22</v>
      </c>
      <c r="F134" s="1" t="s">
        <v>12</v>
      </c>
      <c r="G134" s="1" t="s">
        <v>147</v>
      </c>
      <c r="H134" s="1" t="s">
        <v>148</v>
      </c>
      <c r="I134" s="2">
        <v>-12.95</v>
      </c>
      <c r="J134" s="2">
        <v>295.41000000000003</v>
      </c>
      <c r="K134" s="4">
        <v>8.1921797004991692E-2</v>
      </c>
      <c r="L134" s="2">
        <v>5.23</v>
      </c>
      <c r="M134" s="2">
        <v>60.81</v>
      </c>
      <c r="N134" s="4">
        <v>1.6863560732113144E-2</v>
      </c>
      <c r="O134" s="4">
        <v>3.6059999999999999</v>
      </c>
      <c r="P134" s="5">
        <v>3606</v>
      </c>
      <c r="Q134" s="7">
        <f t="shared" si="2"/>
        <v>5.6675711231705321</v>
      </c>
    </row>
    <row r="135" spans="1:17" x14ac:dyDescent="0.2">
      <c r="A135" s="5">
        <v>2015</v>
      </c>
      <c r="B135" s="1" t="s">
        <v>165</v>
      </c>
      <c r="C135" s="1" t="s">
        <v>9</v>
      </c>
      <c r="D135" s="1" t="s">
        <v>10</v>
      </c>
      <c r="E135" s="1" t="s">
        <v>11</v>
      </c>
      <c r="F135" s="1" t="s">
        <v>28</v>
      </c>
      <c r="G135" s="1" t="s">
        <v>147</v>
      </c>
      <c r="H135" s="1" t="s">
        <v>166</v>
      </c>
      <c r="I135" s="2">
        <v>-13.141757382159808</v>
      </c>
      <c r="J135" s="2">
        <v>295.5513382449106</v>
      </c>
      <c r="K135" s="4">
        <v>8.1441537130038738E-2</v>
      </c>
      <c r="L135" s="2">
        <v>5.6137939201192202</v>
      </c>
      <c r="M135" s="2">
        <v>51.028604576844202</v>
      </c>
      <c r="N135" s="4">
        <v>1.4061340473090163E-2</v>
      </c>
      <c r="O135" s="4">
        <v>3.629</v>
      </c>
      <c r="P135" s="5">
        <v>3629</v>
      </c>
      <c r="Q135" s="7">
        <f t="shared" si="2"/>
        <v>6.7571883942037188</v>
      </c>
    </row>
    <row r="136" spans="1:17" x14ac:dyDescent="0.2">
      <c r="A136" s="5">
        <v>2015</v>
      </c>
      <c r="B136" s="1" t="s">
        <v>167</v>
      </c>
      <c r="C136" s="1" t="s">
        <v>9</v>
      </c>
      <c r="D136" s="1" t="s">
        <v>10</v>
      </c>
      <c r="E136" s="1" t="s">
        <v>11</v>
      </c>
      <c r="F136" s="1" t="s">
        <v>28</v>
      </c>
      <c r="G136" s="1" t="s">
        <v>147</v>
      </c>
      <c r="H136" s="1" t="s">
        <v>166</v>
      </c>
      <c r="I136" s="2">
        <v>-15.459558285172335</v>
      </c>
      <c r="J136" s="2">
        <v>229.20999065067633</v>
      </c>
      <c r="K136" s="4">
        <v>6.3634089575423741E-2</v>
      </c>
      <c r="L136" s="2">
        <v>5.4155562260296914</v>
      </c>
      <c r="M136" s="2">
        <v>42.917726296451889</v>
      </c>
      <c r="N136" s="4">
        <v>1.1914971209453605E-2</v>
      </c>
      <c r="O136" s="4">
        <v>3.6019999999999999</v>
      </c>
      <c r="P136" s="5">
        <v>3602</v>
      </c>
      <c r="Q136" s="7">
        <f t="shared" si="2"/>
        <v>6.2307973612579275</v>
      </c>
    </row>
    <row r="137" spans="1:17" x14ac:dyDescent="0.2">
      <c r="A137" s="5">
        <v>2015</v>
      </c>
      <c r="B137" s="1" t="s">
        <v>168</v>
      </c>
      <c r="C137" s="1" t="s">
        <v>9</v>
      </c>
      <c r="D137" s="1" t="s">
        <v>10</v>
      </c>
      <c r="E137" s="1" t="s">
        <v>11</v>
      </c>
      <c r="F137" s="1" t="s">
        <v>28</v>
      </c>
      <c r="G137" s="1" t="s">
        <v>147</v>
      </c>
      <c r="H137" s="1" t="s">
        <v>166</v>
      </c>
      <c r="I137" s="2">
        <v>-14.146836997997355</v>
      </c>
      <c r="J137" s="2">
        <v>266.55104797256354</v>
      </c>
      <c r="K137" s="4">
        <v>7.294774164547442E-2</v>
      </c>
      <c r="L137" s="2">
        <v>5.6644954834598673</v>
      </c>
      <c r="M137" s="2">
        <v>49.554506304864937</v>
      </c>
      <c r="N137" s="4">
        <v>1.3561714916492867E-2</v>
      </c>
      <c r="O137" s="4">
        <v>3.6539999999999999</v>
      </c>
      <c r="P137" s="5">
        <v>3654</v>
      </c>
      <c r="Q137" s="7">
        <f t="shared" si="2"/>
        <v>6.2754378122848511</v>
      </c>
    </row>
    <row r="138" spans="1:17" x14ac:dyDescent="0.2">
      <c r="A138" s="5">
        <v>2015</v>
      </c>
      <c r="B138" s="1" t="s">
        <v>169</v>
      </c>
      <c r="C138" s="1" t="s">
        <v>9</v>
      </c>
      <c r="D138" s="1" t="s">
        <v>44</v>
      </c>
      <c r="E138" s="1" t="s">
        <v>11</v>
      </c>
      <c r="F138" s="1" t="s">
        <v>28</v>
      </c>
      <c r="G138" s="1" t="s">
        <v>147</v>
      </c>
      <c r="H138" s="1" t="s">
        <v>166</v>
      </c>
      <c r="I138" s="2">
        <v>-17.528960311694036</v>
      </c>
      <c r="J138" s="2">
        <v>401.69360324112426</v>
      </c>
      <c r="K138" s="4">
        <v>0.10942348222313382</v>
      </c>
      <c r="L138" s="2">
        <v>5.7100303219069461</v>
      </c>
      <c r="M138" s="2">
        <v>79.725011327066312</v>
      </c>
      <c r="N138" s="4">
        <v>2.171751874886034E-2</v>
      </c>
      <c r="O138" s="4">
        <v>3.6709999999999998</v>
      </c>
      <c r="P138" s="5">
        <v>3671</v>
      </c>
      <c r="Q138" s="7">
        <f t="shared" si="2"/>
        <v>5.8782373224391486</v>
      </c>
    </row>
    <row r="139" spans="1:17" x14ac:dyDescent="0.2">
      <c r="A139" s="5">
        <v>2015</v>
      </c>
      <c r="B139" s="1" t="s">
        <v>170</v>
      </c>
      <c r="C139" s="1" t="s">
        <v>9</v>
      </c>
      <c r="D139" s="1" t="s">
        <v>44</v>
      </c>
      <c r="E139" s="1" t="s">
        <v>11</v>
      </c>
      <c r="F139" s="1" t="s">
        <v>28</v>
      </c>
      <c r="G139" s="1" t="s">
        <v>147</v>
      </c>
      <c r="H139" s="1" t="s">
        <v>166</v>
      </c>
      <c r="I139" s="2">
        <v>-16.78</v>
      </c>
      <c r="J139" s="2">
        <v>336.36</v>
      </c>
      <c r="K139" s="4">
        <v>9.0467993544916622E-2</v>
      </c>
      <c r="L139" s="2">
        <v>5.74</v>
      </c>
      <c r="M139" s="2">
        <v>69</v>
      </c>
      <c r="N139" s="4">
        <v>1.8558364712210867E-2</v>
      </c>
      <c r="O139" s="4">
        <v>3.718</v>
      </c>
      <c r="P139" s="5">
        <v>3718</v>
      </c>
      <c r="Q139" s="7">
        <f t="shared" si="2"/>
        <v>5.6872463768115953</v>
      </c>
    </row>
    <row r="140" spans="1:17" x14ac:dyDescent="0.2">
      <c r="A140" s="5">
        <v>2015</v>
      </c>
      <c r="B140" s="1" t="s">
        <v>171</v>
      </c>
      <c r="C140" s="1" t="s">
        <v>9</v>
      </c>
      <c r="D140" s="1" t="s">
        <v>44</v>
      </c>
      <c r="E140" s="1" t="s">
        <v>11</v>
      </c>
      <c r="F140" s="1" t="s">
        <v>28</v>
      </c>
      <c r="G140" s="1" t="s">
        <v>147</v>
      </c>
      <c r="H140" s="1" t="s">
        <v>166</v>
      </c>
      <c r="I140" s="2">
        <v>-18.285860616791304</v>
      </c>
      <c r="J140" s="2">
        <v>427.93898038123439</v>
      </c>
      <c r="K140" s="4">
        <v>0.11750109291082768</v>
      </c>
      <c r="L140" s="2">
        <v>5.6346270069386355</v>
      </c>
      <c r="M140" s="2">
        <v>83.653578349290257</v>
      </c>
      <c r="N140" s="4">
        <v>2.2969131891622804E-2</v>
      </c>
      <c r="O140" s="4">
        <v>3.6419999999999999</v>
      </c>
      <c r="P140" s="5">
        <v>3642</v>
      </c>
      <c r="Q140" s="7">
        <f t="shared" si="2"/>
        <v>5.9682102502952015</v>
      </c>
    </row>
    <row r="141" spans="1:17" x14ac:dyDescent="0.2">
      <c r="A141" s="5">
        <v>2015</v>
      </c>
      <c r="B141" s="1" t="s">
        <v>172</v>
      </c>
      <c r="C141" s="1" t="s">
        <v>9</v>
      </c>
      <c r="D141" s="1" t="s">
        <v>18</v>
      </c>
      <c r="E141" s="1" t="s">
        <v>11</v>
      </c>
      <c r="F141" s="1" t="s">
        <v>28</v>
      </c>
      <c r="G141" s="1" t="s">
        <v>147</v>
      </c>
      <c r="H141" s="1" t="s">
        <v>166</v>
      </c>
      <c r="I141" s="2">
        <v>-18.52451363388467</v>
      </c>
      <c r="J141" s="2">
        <v>255.48936675153845</v>
      </c>
      <c r="K141" s="4">
        <v>7.0029063522577914E-2</v>
      </c>
      <c r="L141" s="2">
        <v>5.5207462172312871</v>
      </c>
      <c r="M141" s="2">
        <v>50.659129096080498</v>
      </c>
      <c r="N141" s="4">
        <v>1.3885553886545591E-2</v>
      </c>
      <c r="O141" s="4">
        <v>3.6483333333333334</v>
      </c>
      <c r="P141" s="5">
        <v>3648.3333333333335</v>
      </c>
      <c r="Q141" s="7">
        <f t="shared" si="2"/>
        <v>5.8838541679520633</v>
      </c>
    </row>
    <row r="142" spans="1:17" x14ac:dyDescent="0.2">
      <c r="A142" s="5">
        <v>2015</v>
      </c>
      <c r="B142" s="1" t="s">
        <v>173</v>
      </c>
      <c r="C142" s="1" t="s">
        <v>9</v>
      </c>
      <c r="D142" s="1" t="s">
        <v>18</v>
      </c>
      <c r="E142" s="1" t="s">
        <v>11</v>
      </c>
      <c r="F142" s="1" t="s">
        <v>28</v>
      </c>
      <c r="G142" s="1" t="s">
        <v>147</v>
      </c>
      <c r="H142" s="1" t="s">
        <v>166</v>
      </c>
      <c r="I142" s="2">
        <v>-17.519860600792114</v>
      </c>
      <c r="J142" s="2">
        <v>262.33462086254042</v>
      </c>
      <c r="K142" s="4">
        <v>7.2428111778724574E-2</v>
      </c>
      <c r="L142" s="2">
        <v>5.3174212637381659</v>
      </c>
      <c r="M142" s="2">
        <v>44.415137083951159</v>
      </c>
      <c r="N142" s="4">
        <v>1.226259996796001E-2</v>
      </c>
      <c r="O142" s="4">
        <v>3.6219999999999999</v>
      </c>
      <c r="P142" s="5">
        <v>3622</v>
      </c>
      <c r="Q142" s="7">
        <f t="shared" si="2"/>
        <v>6.8908277170116765</v>
      </c>
    </row>
    <row r="143" spans="1:17" x14ac:dyDescent="0.2">
      <c r="A143" s="5">
        <v>2015</v>
      </c>
      <c r="B143" s="1" t="s">
        <v>174</v>
      </c>
      <c r="C143" s="1" t="s">
        <v>9</v>
      </c>
      <c r="D143" s="1" t="s">
        <v>18</v>
      </c>
      <c r="E143" s="1" t="s">
        <v>11</v>
      </c>
      <c r="F143" s="1" t="s">
        <v>28</v>
      </c>
      <c r="G143" s="1" t="s">
        <v>147</v>
      </c>
      <c r="H143" s="1" t="s">
        <v>166</v>
      </c>
      <c r="I143" s="2">
        <v>-17.5912558864487</v>
      </c>
      <c r="J143" s="2">
        <v>206.36402328807179</v>
      </c>
      <c r="K143" s="4">
        <v>5.7022388308392319E-2</v>
      </c>
      <c r="L143" s="2">
        <v>5.1001089898443581</v>
      </c>
      <c r="M143" s="2">
        <v>40.079882201382574</v>
      </c>
      <c r="N143" s="4">
        <v>1.1074850014198003E-2</v>
      </c>
      <c r="O143" s="4">
        <v>3.6190000000000002</v>
      </c>
      <c r="P143" s="5">
        <v>3619</v>
      </c>
      <c r="Q143" s="7">
        <f t="shared" si="2"/>
        <v>6.0069544605875125</v>
      </c>
    </row>
    <row r="144" spans="1:17" x14ac:dyDescent="0.2">
      <c r="A144" s="5">
        <v>2015</v>
      </c>
      <c r="B144" s="1" t="s">
        <v>175</v>
      </c>
      <c r="C144" s="1" t="s">
        <v>9</v>
      </c>
      <c r="D144" s="1" t="s">
        <v>44</v>
      </c>
      <c r="E144" s="1" t="s">
        <v>22</v>
      </c>
      <c r="F144" s="1" t="s">
        <v>28</v>
      </c>
      <c r="G144" s="1" t="s">
        <v>147</v>
      </c>
      <c r="H144" s="1" t="s">
        <v>166</v>
      </c>
      <c r="I144" s="2">
        <v>-16.902172856080359</v>
      </c>
      <c r="J144" s="2">
        <v>430.32694890443588</v>
      </c>
      <c r="K144" s="4">
        <v>0.11684141974054735</v>
      </c>
      <c r="L144" s="2">
        <v>5.8669630163824298</v>
      </c>
      <c r="M144" s="2">
        <v>80.439900167352405</v>
      </c>
      <c r="N144" s="4">
        <v>2.1840863471993592E-2</v>
      </c>
      <c r="O144" s="4">
        <v>3.6829999999999998</v>
      </c>
      <c r="P144" s="5">
        <v>3683</v>
      </c>
      <c r="Q144" s="7">
        <f t="shared" si="2"/>
        <v>6.2412820753218448</v>
      </c>
    </row>
    <row r="145" spans="1:17" x14ac:dyDescent="0.2">
      <c r="A145" s="5">
        <v>2015</v>
      </c>
      <c r="B145" s="1" t="s">
        <v>176</v>
      </c>
      <c r="C145" s="1" t="s">
        <v>9</v>
      </c>
      <c r="D145" s="1" t="s">
        <v>44</v>
      </c>
      <c r="E145" s="1" t="s">
        <v>22</v>
      </c>
      <c r="F145" s="1" t="s">
        <v>28</v>
      </c>
      <c r="G145" s="1" t="s">
        <v>147</v>
      </c>
      <c r="H145" s="1" t="s">
        <v>166</v>
      </c>
      <c r="I145" s="2">
        <v>-17.867332885537348</v>
      </c>
      <c r="J145" s="2">
        <v>476.95979781056633</v>
      </c>
      <c r="K145" s="4">
        <v>0.12950306755649371</v>
      </c>
      <c r="L145" s="2">
        <v>5.8028657004156008</v>
      </c>
      <c r="M145" s="2">
        <v>100.34781239548903</v>
      </c>
      <c r="N145" s="4">
        <v>2.7246215692503132E-2</v>
      </c>
      <c r="O145" s="4">
        <v>3.6829999999999998</v>
      </c>
      <c r="P145" s="5">
        <v>3683</v>
      </c>
      <c r="Q145" s="7">
        <f t="shared" si="2"/>
        <v>5.5452439287124422</v>
      </c>
    </row>
    <row r="146" spans="1:17" x14ac:dyDescent="0.2">
      <c r="A146" s="5">
        <v>2015</v>
      </c>
      <c r="B146" s="1" t="s">
        <v>177</v>
      </c>
      <c r="C146" s="1" t="s">
        <v>9</v>
      </c>
      <c r="D146" s="1" t="s">
        <v>44</v>
      </c>
      <c r="E146" s="1" t="s">
        <v>22</v>
      </c>
      <c r="F146" s="1" t="s">
        <v>28</v>
      </c>
      <c r="G146" s="1" t="s">
        <v>147</v>
      </c>
      <c r="H146" s="1" t="s">
        <v>166</v>
      </c>
      <c r="I146" s="2">
        <v>-18</v>
      </c>
      <c r="J146" s="2">
        <v>476.84</v>
      </c>
      <c r="K146" s="4">
        <v>0.12933007865473284</v>
      </c>
      <c r="L146" s="2">
        <v>6.09</v>
      </c>
      <c r="M146" s="2">
        <v>101.15</v>
      </c>
      <c r="N146" s="4">
        <v>2.7434228369948469E-2</v>
      </c>
      <c r="O146" s="4">
        <v>3.6869999999999998</v>
      </c>
      <c r="P146" s="5">
        <v>3687</v>
      </c>
      <c r="Q146" s="7">
        <f t="shared" si="2"/>
        <v>5.4998846597462512</v>
      </c>
    </row>
    <row r="147" spans="1:17" x14ac:dyDescent="0.2">
      <c r="A147" s="5">
        <v>2015</v>
      </c>
      <c r="B147" s="1" t="s">
        <v>178</v>
      </c>
      <c r="C147" s="1" t="s">
        <v>9</v>
      </c>
      <c r="D147" s="1" t="s">
        <v>10</v>
      </c>
      <c r="E147" s="1" t="s">
        <v>22</v>
      </c>
      <c r="F147" s="1" t="s">
        <v>28</v>
      </c>
      <c r="G147" s="1" t="s">
        <v>147</v>
      </c>
      <c r="H147" s="1" t="s">
        <v>166</v>
      </c>
      <c r="I147" s="2">
        <v>-15.381935544846217</v>
      </c>
      <c r="J147" s="2">
        <v>360.41318674765154</v>
      </c>
      <c r="K147" s="4">
        <v>9.9014611743860309E-2</v>
      </c>
      <c r="L147" s="2">
        <v>5.1972575197608029</v>
      </c>
      <c r="M147" s="2">
        <v>69.720274019207935</v>
      </c>
      <c r="N147" s="4">
        <v>1.9153921433848333E-2</v>
      </c>
      <c r="O147" s="4">
        <v>3.64</v>
      </c>
      <c r="P147" s="5">
        <v>3640</v>
      </c>
      <c r="Q147" s="7">
        <f t="shared" si="2"/>
        <v>6.0309867842709668</v>
      </c>
    </row>
    <row r="148" spans="1:17" x14ac:dyDescent="0.2">
      <c r="A148" s="5">
        <v>2015</v>
      </c>
      <c r="B148" s="1" t="s">
        <v>179</v>
      </c>
      <c r="C148" s="1" t="s">
        <v>9</v>
      </c>
      <c r="D148" s="1" t="s">
        <v>10</v>
      </c>
      <c r="E148" s="1" t="s">
        <v>22</v>
      </c>
      <c r="F148" s="1" t="s">
        <v>28</v>
      </c>
      <c r="G148" s="1" t="s">
        <v>147</v>
      </c>
      <c r="H148" s="1" t="s">
        <v>166</v>
      </c>
      <c r="I148" s="2">
        <v>-16.872461242364572</v>
      </c>
      <c r="J148" s="2">
        <v>205.59609969433268</v>
      </c>
      <c r="K148" s="4">
        <v>5.6999195923019871E-2</v>
      </c>
      <c r="L148" s="2">
        <v>4.92239986350625</v>
      </c>
      <c r="M148" s="2">
        <v>37.271542153331943</v>
      </c>
      <c r="N148" s="4">
        <v>1.0333113987616285E-2</v>
      </c>
      <c r="O148" s="4">
        <v>3.6070000000000002</v>
      </c>
      <c r="P148" s="5">
        <v>3607</v>
      </c>
      <c r="Q148" s="7">
        <f t="shared" si="2"/>
        <v>6.4355296951031047</v>
      </c>
    </row>
    <row r="149" spans="1:17" x14ac:dyDescent="0.2">
      <c r="A149" s="5">
        <v>2015</v>
      </c>
      <c r="B149" s="1" t="s">
        <v>180</v>
      </c>
      <c r="C149" s="1" t="s">
        <v>9</v>
      </c>
      <c r="D149" s="1" t="s">
        <v>10</v>
      </c>
      <c r="E149" s="1" t="s">
        <v>22</v>
      </c>
      <c r="F149" s="1" t="s">
        <v>28</v>
      </c>
      <c r="G149" s="1" t="s">
        <v>147</v>
      </c>
      <c r="H149" s="1" t="s">
        <v>166</v>
      </c>
      <c r="I149" s="2">
        <v>-17.462929476875392</v>
      </c>
      <c r="J149" s="2">
        <v>289.60102805294736</v>
      </c>
      <c r="K149" s="4">
        <v>7.8610485356391785E-2</v>
      </c>
      <c r="L149" s="2">
        <v>4.6926324505956245</v>
      </c>
      <c r="M149" s="2">
        <v>60.296342695780687</v>
      </c>
      <c r="N149" s="4">
        <v>1.636708542230746E-2</v>
      </c>
      <c r="O149" s="4">
        <v>3.6840000000000002</v>
      </c>
      <c r="P149" s="5">
        <v>3684</v>
      </c>
      <c r="Q149" s="7">
        <f t="shared" si="2"/>
        <v>5.603455383130802</v>
      </c>
    </row>
    <row r="150" spans="1:17" x14ac:dyDescent="0.2">
      <c r="A150" s="5">
        <v>2015</v>
      </c>
      <c r="B150" s="1" t="s">
        <v>181</v>
      </c>
      <c r="C150" s="1" t="s">
        <v>9</v>
      </c>
      <c r="D150" s="1" t="s">
        <v>18</v>
      </c>
      <c r="E150" s="1" t="s">
        <v>22</v>
      </c>
      <c r="F150" s="1" t="s">
        <v>28</v>
      </c>
      <c r="G150" s="1" t="s">
        <v>147</v>
      </c>
      <c r="H150" s="1" t="s">
        <v>166</v>
      </c>
      <c r="I150" s="2">
        <v>-15.25441154891376</v>
      </c>
      <c r="J150" s="2">
        <v>439.88404287476612</v>
      </c>
      <c r="K150" s="4">
        <v>0.11908068296555661</v>
      </c>
      <c r="L150" s="2">
        <v>5.4835893316365096</v>
      </c>
      <c r="M150" s="2">
        <v>83.610037180669693</v>
      </c>
      <c r="N150" s="4">
        <v>2.2634011147988548E-2</v>
      </c>
      <c r="O150" s="4">
        <v>3.694</v>
      </c>
      <c r="P150" s="5">
        <v>3694</v>
      </c>
      <c r="Q150" s="7">
        <f t="shared" si="2"/>
        <v>6.1379957158924672</v>
      </c>
    </row>
    <row r="151" spans="1:17" x14ac:dyDescent="0.2">
      <c r="A151" s="5">
        <v>2015</v>
      </c>
      <c r="B151" s="1" t="s">
        <v>182</v>
      </c>
      <c r="C151" s="1" t="s">
        <v>9</v>
      </c>
      <c r="D151" s="1" t="s">
        <v>18</v>
      </c>
      <c r="E151" s="1" t="s">
        <v>22</v>
      </c>
      <c r="F151" s="1" t="s">
        <v>28</v>
      </c>
      <c r="G151" s="1" t="s">
        <v>147</v>
      </c>
      <c r="H151" s="1" t="s">
        <v>166</v>
      </c>
      <c r="I151" s="2">
        <v>-15.373093718088816</v>
      </c>
      <c r="J151" s="2">
        <v>438.68749674085257</v>
      </c>
      <c r="K151" s="4">
        <v>0.11799018201744287</v>
      </c>
      <c r="L151" s="2">
        <v>6.3943400121442666</v>
      </c>
      <c r="M151" s="2">
        <v>93.380317636986035</v>
      </c>
      <c r="N151" s="4">
        <v>2.5115739009409908E-2</v>
      </c>
      <c r="O151" s="4">
        <v>3.718</v>
      </c>
      <c r="P151" s="5">
        <v>3718</v>
      </c>
      <c r="Q151" s="7">
        <f t="shared" si="2"/>
        <v>5.4808346392717811</v>
      </c>
    </row>
    <row r="152" spans="1:17" x14ac:dyDescent="0.2">
      <c r="A152" s="5">
        <v>2015</v>
      </c>
      <c r="B152" s="1" t="s">
        <v>183</v>
      </c>
      <c r="C152" s="1" t="s">
        <v>9</v>
      </c>
      <c r="D152" s="1" t="s">
        <v>18</v>
      </c>
      <c r="E152" s="1" t="s">
        <v>22</v>
      </c>
      <c r="F152" s="1" t="s">
        <v>28</v>
      </c>
      <c r="G152" s="1" t="s">
        <v>147</v>
      </c>
      <c r="H152" s="1" t="s">
        <v>166</v>
      </c>
      <c r="I152" s="2">
        <v>-14.802514166470781</v>
      </c>
      <c r="J152" s="2">
        <v>456.67721398917951</v>
      </c>
      <c r="K152" s="4">
        <v>0.12460496971055375</v>
      </c>
      <c r="L152" s="2">
        <v>5.3124656243208328</v>
      </c>
      <c r="M152" s="2">
        <v>86.477246741485573</v>
      </c>
      <c r="N152" s="4">
        <v>2.3595428851701385E-2</v>
      </c>
      <c r="O152" s="4">
        <v>3.665</v>
      </c>
      <c r="P152" s="5">
        <v>3665</v>
      </c>
      <c r="Q152" s="7">
        <f t="shared" si="2"/>
        <v>6.1610435468660878</v>
      </c>
    </row>
    <row r="153" spans="1:17" x14ac:dyDescent="0.2">
      <c r="A153" s="5">
        <v>2015</v>
      </c>
      <c r="B153" s="1" t="s">
        <v>184</v>
      </c>
      <c r="C153" s="1" t="s">
        <v>9</v>
      </c>
      <c r="D153" s="1" t="s">
        <v>18</v>
      </c>
      <c r="E153" s="1" t="s">
        <v>22</v>
      </c>
      <c r="F153" s="1" t="s">
        <v>28</v>
      </c>
      <c r="G153" s="1" t="s">
        <v>147</v>
      </c>
      <c r="H153" s="1" t="s">
        <v>166</v>
      </c>
      <c r="I153" s="2">
        <v>-16.197846704645546</v>
      </c>
      <c r="J153" s="2">
        <v>380.0636290684875</v>
      </c>
      <c r="K153" s="4">
        <v>0.10513516710054979</v>
      </c>
      <c r="L153" s="2">
        <v>6.0242654655447341</v>
      </c>
      <c r="M153" s="2">
        <v>73.395766701444217</v>
      </c>
      <c r="N153" s="4">
        <v>2.0303116653234914E-2</v>
      </c>
      <c r="O153" s="4">
        <v>3.6150000000000002</v>
      </c>
      <c r="P153" s="5">
        <v>3615</v>
      </c>
      <c r="Q153" s="7">
        <f t="shared" si="2"/>
        <v>6.0413234601150885</v>
      </c>
    </row>
    <row r="154" spans="1:17" x14ac:dyDescent="0.2">
      <c r="A154" s="5">
        <v>2015</v>
      </c>
      <c r="B154" s="1" t="s">
        <v>185</v>
      </c>
      <c r="C154" s="1" t="s">
        <v>9</v>
      </c>
      <c r="D154" s="1" t="s">
        <v>10</v>
      </c>
      <c r="E154" s="1" t="s">
        <v>22</v>
      </c>
      <c r="F154" s="1" t="s">
        <v>28</v>
      </c>
      <c r="G154" s="1" t="s">
        <v>186</v>
      </c>
      <c r="H154" s="1" t="s">
        <v>187</v>
      </c>
      <c r="I154" s="2">
        <v>-14.839064529871623</v>
      </c>
      <c r="J154" s="2">
        <v>372.90147512997976</v>
      </c>
      <c r="K154" s="4">
        <v>0.10335406738635802</v>
      </c>
      <c r="L154" s="2">
        <v>5.0607269309268972</v>
      </c>
      <c r="M154" s="2">
        <v>66.273744294592333</v>
      </c>
      <c r="N154" s="4">
        <v>1.8368554405374816E-2</v>
      </c>
      <c r="O154" s="4">
        <v>3.6080000000000001</v>
      </c>
      <c r="P154" s="5">
        <v>3608</v>
      </c>
      <c r="Q154" s="7">
        <f t="shared" si="2"/>
        <v>6.5644656962663097</v>
      </c>
    </row>
    <row r="155" spans="1:17" x14ac:dyDescent="0.2">
      <c r="A155" s="5">
        <v>2015</v>
      </c>
      <c r="B155" s="1" t="s">
        <v>188</v>
      </c>
      <c r="C155" s="1" t="s">
        <v>9</v>
      </c>
      <c r="D155" s="1" t="s">
        <v>10</v>
      </c>
      <c r="E155" s="1" t="s">
        <v>22</v>
      </c>
      <c r="F155" s="1" t="s">
        <v>28</v>
      </c>
      <c r="G155" s="1" t="s">
        <v>186</v>
      </c>
      <c r="H155" s="1" t="s">
        <v>187</v>
      </c>
      <c r="I155" s="2">
        <v>-14.732112379509543</v>
      </c>
      <c r="J155" s="2">
        <v>442.16342302809647</v>
      </c>
      <c r="K155" s="4">
        <v>0.12080967842297718</v>
      </c>
      <c r="L155" s="2">
        <v>5.2950342020546426</v>
      </c>
      <c r="M155" s="2">
        <v>74.120749670585354</v>
      </c>
      <c r="N155" s="4">
        <v>2.0251570948247366E-2</v>
      </c>
      <c r="O155" s="4">
        <v>3.66</v>
      </c>
      <c r="P155" s="5">
        <v>3660</v>
      </c>
      <c r="Q155" s="7">
        <f t="shared" si="2"/>
        <v>6.9596884699458101</v>
      </c>
    </row>
    <row r="156" spans="1:17" x14ac:dyDescent="0.2">
      <c r="A156" s="5">
        <v>2015</v>
      </c>
      <c r="B156" s="1" t="s">
        <v>189</v>
      </c>
      <c r="C156" s="1" t="s">
        <v>9</v>
      </c>
      <c r="D156" s="1" t="s">
        <v>10</v>
      </c>
      <c r="E156" s="1" t="s">
        <v>22</v>
      </c>
      <c r="F156" s="1" t="s">
        <v>28</v>
      </c>
      <c r="G156" s="1" t="s">
        <v>186</v>
      </c>
      <c r="H156" s="1" t="s">
        <v>187</v>
      </c>
      <c r="I156" s="2">
        <v>-15.523231335394062</v>
      </c>
      <c r="J156" s="2">
        <v>407.65487548455081</v>
      </c>
      <c r="K156" s="4">
        <v>0.1122397784924424</v>
      </c>
      <c r="L156" s="2">
        <v>5.4295962638648056</v>
      </c>
      <c r="M156" s="2">
        <v>76.504689946429252</v>
      </c>
      <c r="N156" s="4">
        <v>2.1064066615206292E-2</v>
      </c>
      <c r="O156" s="4">
        <v>3.6320000000000001</v>
      </c>
      <c r="P156" s="5">
        <v>3632</v>
      </c>
      <c r="Q156" s="7">
        <f t="shared" si="2"/>
        <v>6.2165777688270181</v>
      </c>
    </row>
    <row r="157" spans="1:17" x14ac:dyDescent="0.2">
      <c r="A157" s="5">
        <v>2015</v>
      </c>
      <c r="B157" s="1" t="s">
        <v>190</v>
      </c>
      <c r="C157" s="1" t="s">
        <v>9</v>
      </c>
      <c r="D157" s="1" t="s">
        <v>44</v>
      </c>
      <c r="E157" s="1" t="s">
        <v>11</v>
      </c>
      <c r="F157" s="1" t="s">
        <v>28</v>
      </c>
      <c r="G157" s="1" t="s">
        <v>186</v>
      </c>
      <c r="H157" s="1" t="s">
        <v>191</v>
      </c>
      <c r="I157" s="2">
        <v>-18.675947462979913</v>
      </c>
      <c r="J157" s="2">
        <v>487.73945080266225</v>
      </c>
      <c r="K157" s="4">
        <v>0.13264602959006316</v>
      </c>
      <c r="L157" s="2">
        <v>5.0811997758997807</v>
      </c>
      <c r="M157" s="2">
        <v>93.971789839743749</v>
      </c>
      <c r="N157" s="4">
        <v>2.5556646679288482E-2</v>
      </c>
      <c r="O157" s="4">
        <v>3.677</v>
      </c>
      <c r="P157" s="5">
        <v>3677</v>
      </c>
      <c r="Q157" s="7">
        <f t="shared" si="2"/>
        <v>6.0553210728472422</v>
      </c>
    </row>
    <row r="158" spans="1:17" x14ac:dyDescent="0.2">
      <c r="A158" s="5">
        <v>2015</v>
      </c>
      <c r="B158" s="1" t="s">
        <v>192</v>
      </c>
      <c r="C158" s="1" t="s">
        <v>9</v>
      </c>
      <c r="D158" s="1" t="s">
        <v>44</v>
      </c>
      <c r="E158" s="1" t="s">
        <v>11</v>
      </c>
      <c r="F158" s="1" t="s">
        <v>28</v>
      </c>
      <c r="G158" s="1" t="s">
        <v>186</v>
      </c>
      <c r="H158" s="1" t="s">
        <v>191</v>
      </c>
      <c r="I158" s="2">
        <v>-17.443661646310783</v>
      </c>
      <c r="J158" s="2">
        <v>279.36072280388544</v>
      </c>
      <c r="K158" s="4">
        <v>7.6916498569351718E-2</v>
      </c>
      <c r="L158" s="2">
        <v>5.2755528516828116</v>
      </c>
      <c r="M158" s="2">
        <v>50.425460486153916</v>
      </c>
      <c r="N158" s="4">
        <v>1.3883662028126078E-2</v>
      </c>
      <c r="O158" s="4">
        <v>3.6320000000000001</v>
      </c>
      <c r="P158" s="5">
        <v>3632</v>
      </c>
      <c r="Q158" s="7">
        <f t="shared" si="2"/>
        <v>6.4634182837198431</v>
      </c>
    </row>
    <row r="159" spans="1:17" x14ac:dyDescent="0.2">
      <c r="A159" s="5">
        <v>2015</v>
      </c>
      <c r="B159" s="1" t="s">
        <v>193</v>
      </c>
      <c r="C159" s="1" t="s">
        <v>9</v>
      </c>
      <c r="D159" s="1" t="s">
        <v>44</v>
      </c>
      <c r="E159" s="1" t="s">
        <v>11</v>
      </c>
      <c r="F159" s="1" t="s">
        <v>28</v>
      </c>
      <c r="G159" s="1" t="s">
        <v>186</v>
      </c>
      <c r="H159" s="1" t="s">
        <v>191</v>
      </c>
      <c r="I159" s="2">
        <v>-17.206017051768676</v>
      </c>
      <c r="J159" s="2">
        <v>285.27853877163164</v>
      </c>
      <c r="K159" s="4">
        <v>7.8072944381946258E-2</v>
      </c>
      <c r="L159" s="2">
        <v>5.8673254036270199</v>
      </c>
      <c r="M159" s="2">
        <v>48.730873377815819</v>
      </c>
      <c r="N159" s="4">
        <v>1.3336309079862019E-2</v>
      </c>
      <c r="O159" s="4">
        <v>3.6539999999999999</v>
      </c>
      <c r="P159" s="5">
        <v>3654</v>
      </c>
      <c r="Q159" s="7">
        <f t="shared" si="2"/>
        <v>6.8298583388770489</v>
      </c>
    </row>
    <row r="160" spans="1:17" x14ac:dyDescent="0.2">
      <c r="A160" s="5">
        <v>2015</v>
      </c>
      <c r="B160" s="1" t="s">
        <v>194</v>
      </c>
      <c r="C160" s="1" t="s">
        <v>9</v>
      </c>
      <c r="D160" s="1" t="s">
        <v>18</v>
      </c>
      <c r="E160" s="1" t="s">
        <v>11</v>
      </c>
      <c r="F160" s="1" t="s">
        <v>28</v>
      </c>
      <c r="G160" s="1" t="s">
        <v>186</v>
      </c>
      <c r="H160" s="1" t="s">
        <v>191</v>
      </c>
      <c r="I160" s="2">
        <v>-16.738216176924858</v>
      </c>
      <c r="J160" s="2">
        <v>396.78890135687686</v>
      </c>
      <c r="K160" s="4">
        <v>0.10735630447967448</v>
      </c>
      <c r="L160" s="2">
        <v>5.0216692973461834</v>
      </c>
      <c r="M160" s="2">
        <v>67.882406827833449</v>
      </c>
      <c r="N160" s="4">
        <v>1.8366452063807753E-2</v>
      </c>
      <c r="O160" s="4">
        <v>3.6960000000000002</v>
      </c>
      <c r="P160" s="5">
        <v>3696</v>
      </c>
      <c r="Q160" s="7">
        <f t="shared" si="2"/>
        <v>6.8194456641827212</v>
      </c>
    </row>
    <row r="161" spans="1:17" x14ac:dyDescent="0.2">
      <c r="A161" s="5">
        <v>2015</v>
      </c>
      <c r="B161" s="1" t="s">
        <v>195</v>
      </c>
      <c r="C161" s="1" t="s">
        <v>9</v>
      </c>
      <c r="D161" s="1" t="s">
        <v>18</v>
      </c>
      <c r="E161" s="1" t="s">
        <v>11</v>
      </c>
      <c r="F161" s="1" t="s">
        <v>28</v>
      </c>
      <c r="G161" s="1" t="s">
        <v>186</v>
      </c>
      <c r="H161" s="1" t="s">
        <v>191</v>
      </c>
      <c r="I161" s="2">
        <v>-17.811752168701446</v>
      </c>
      <c r="J161" s="2">
        <v>245.76279992096502</v>
      </c>
      <c r="K161" s="4">
        <v>6.775925004713676E-2</v>
      </c>
      <c r="L161" s="2">
        <v>5.0887236785428813</v>
      </c>
      <c r="M161" s="2">
        <v>50.632653383965689</v>
      </c>
      <c r="N161" s="4">
        <v>1.3959926491305676E-2</v>
      </c>
      <c r="O161" s="4">
        <v>3.6269999999999998</v>
      </c>
      <c r="P161" s="5">
        <v>3627</v>
      </c>
      <c r="Q161" s="7">
        <f t="shared" si="2"/>
        <v>5.6628133706549644</v>
      </c>
    </row>
    <row r="162" spans="1:17" x14ac:dyDescent="0.2">
      <c r="A162" s="5">
        <v>2015</v>
      </c>
      <c r="B162" s="1" t="s">
        <v>196</v>
      </c>
      <c r="C162" s="1" t="s">
        <v>9</v>
      </c>
      <c r="D162" s="1" t="s">
        <v>18</v>
      </c>
      <c r="E162" s="1" t="s">
        <v>11</v>
      </c>
      <c r="F162" s="1" t="s">
        <v>28</v>
      </c>
      <c r="G162" s="1" t="s">
        <v>186</v>
      </c>
      <c r="H162" s="1" t="s">
        <v>191</v>
      </c>
      <c r="I162" s="2">
        <v>-15.881677734376868</v>
      </c>
      <c r="J162" s="2">
        <v>352.62766880966655</v>
      </c>
      <c r="K162" s="4">
        <v>9.6188671251954863E-2</v>
      </c>
      <c r="L162" s="2">
        <v>5.294190399368687</v>
      </c>
      <c r="M162" s="2">
        <v>60.986233420983474</v>
      </c>
      <c r="N162" s="4">
        <v>1.663563377550013E-2</v>
      </c>
      <c r="O162" s="4">
        <v>3.6659999999999999</v>
      </c>
      <c r="P162" s="5">
        <v>3666</v>
      </c>
      <c r="Q162" s="7">
        <f t="shared" si="2"/>
        <v>6.7457674276218107</v>
      </c>
    </row>
    <row r="163" spans="1:17" x14ac:dyDescent="0.2">
      <c r="A163" s="1">
        <v>2015</v>
      </c>
      <c r="B163" s="1" t="s">
        <v>197</v>
      </c>
      <c r="C163" s="1" t="s">
        <v>352</v>
      </c>
      <c r="D163" s="1" t="s">
        <v>10</v>
      </c>
      <c r="E163" s="1" t="s">
        <v>11</v>
      </c>
      <c r="F163" s="1" t="s">
        <v>12</v>
      </c>
      <c r="G163" s="1" t="s">
        <v>13</v>
      </c>
      <c r="H163" s="1" t="s">
        <v>14</v>
      </c>
      <c r="I163" s="2">
        <v>-15.403082879353645</v>
      </c>
      <c r="J163" s="2">
        <v>518.00028730545318</v>
      </c>
      <c r="K163" s="4">
        <v>0.24296448747910562</v>
      </c>
      <c r="L163" s="2">
        <v>5.2805486394352092</v>
      </c>
      <c r="M163" s="2">
        <v>65.357059869577085</v>
      </c>
      <c r="N163" s="4">
        <v>3.0655281364717207E-2</v>
      </c>
      <c r="O163" s="4">
        <v>2.1320000000000001</v>
      </c>
      <c r="P163" s="5">
        <v>2132</v>
      </c>
      <c r="Q163" s="7">
        <v>9.2466471063570399</v>
      </c>
    </row>
    <row r="164" spans="1:17" x14ac:dyDescent="0.2">
      <c r="A164" s="1">
        <v>2015</v>
      </c>
      <c r="B164" s="1" t="s">
        <v>198</v>
      </c>
      <c r="C164" s="1" t="s">
        <v>352</v>
      </c>
      <c r="D164" s="1" t="s">
        <v>10</v>
      </c>
      <c r="E164" s="1" t="s">
        <v>11</v>
      </c>
      <c r="F164" s="1" t="s">
        <v>12</v>
      </c>
      <c r="G164" s="1" t="s">
        <v>13</v>
      </c>
      <c r="H164" s="1" t="s">
        <v>14</v>
      </c>
      <c r="I164" s="2">
        <v>-15.110278245306413</v>
      </c>
      <c r="J164" s="2">
        <v>332.53047846028568</v>
      </c>
      <c r="K164" s="4">
        <v>0.15611759552126089</v>
      </c>
      <c r="L164" s="2">
        <v>5.3316209006761079</v>
      </c>
      <c r="M164" s="2">
        <v>40.554769092323724</v>
      </c>
      <c r="N164" s="4">
        <v>1.9039797695926629E-2</v>
      </c>
      <c r="O164" s="4">
        <v>2.13</v>
      </c>
      <c r="P164" s="5">
        <v>2130</v>
      </c>
      <c r="Q164" s="7">
        <v>9.5661307795182502</v>
      </c>
    </row>
    <row r="165" spans="1:17" x14ac:dyDescent="0.2">
      <c r="A165" s="1">
        <v>2015</v>
      </c>
      <c r="B165" s="1" t="s">
        <v>199</v>
      </c>
      <c r="C165" s="1" t="s">
        <v>352</v>
      </c>
      <c r="D165" s="1" t="s">
        <v>10</v>
      </c>
      <c r="E165" s="1" t="s">
        <v>11</v>
      </c>
      <c r="F165" s="1" t="s">
        <v>12</v>
      </c>
      <c r="G165" s="1" t="s">
        <v>13</v>
      </c>
      <c r="H165" s="1" t="s">
        <v>14</v>
      </c>
      <c r="I165" s="2">
        <v>-14.398539657812549</v>
      </c>
      <c r="J165" s="2">
        <v>428.41209215080971</v>
      </c>
      <c r="K165" s="4">
        <v>0.20874391366776499</v>
      </c>
      <c r="L165" s="2">
        <v>5.086450870689192</v>
      </c>
      <c r="M165" s="2">
        <v>46.951180523181726</v>
      </c>
      <c r="N165" s="4">
        <v>2.2876976054822994E-2</v>
      </c>
      <c r="O165" s="4">
        <v>2.0523333333333333</v>
      </c>
      <c r="P165" s="5">
        <v>2052.3333333333335</v>
      </c>
      <c r="Q165" s="7">
        <v>10.645400220820843</v>
      </c>
    </row>
    <row r="166" spans="1:17" x14ac:dyDescent="0.2">
      <c r="A166" s="1">
        <v>2015</v>
      </c>
      <c r="B166" s="1" t="s">
        <v>200</v>
      </c>
      <c r="C166" s="1" t="s">
        <v>352</v>
      </c>
      <c r="D166" s="1" t="s">
        <v>18</v>
      </c>
      <c r="E166" s="1" t="s">
        <v>11</v>
      </c>
      <c r="F166" s="1" t="s">
        <v>12</v>
      </c>
      <c r="G166" s="1" t="s">
        <v>13</v>
      </c>
      <c r="H166" s="1" t="s">
        <v>14</v>
      </c>
      <c r="I166" s="2">
        <v>-17.372098279427004</v>
      </c>
      <c r="J166" s="2">
        <v>367.52903623496672</v>
      </c>
      <c r="K166" s="4">
        <v>0.18051524373033728</v>
      </c>
      <c r="L166" s="2">
        <v>4.5119789880477263</v>
      </c>
      <c r="M166" s="2">
        <v>55.955899252671919</v>
      </c>
      <c r="N166" s="4">
        <v>2.7483251106420394E-2</v>
      </c>
      <c r="O166" s="4">
        <v>2.036</v>
      </c>
      <c r="P166" s="5">
        <v>2036</v>
      </c>
      <c r="Q166" s="7">
        <v>7.6628895493442819</v>
      </c>
    </row>
    <row r="167" spans="1:17" x14ac:dyDescent="0.2">
      <c r="A167" s="1">
        <v>2015</v>
      </c>
      <c r="B167" s="1" t="s">
        <v>201</v>
      </c>
      <c r="C167" s="1" t="s">
        <v>352</v>
      </c>
      <c r="D167" s="1" t="s">
        <v>18</v>
      </c>
      <c r="E167" s="1" t="s">
        <v>11</v>
      </c>
      <c r="F167" s="1" t="s">
        <v>12</v>
      </c>
      <c r="G167" s="1" t="s">
        <v>13</v>
      </c>
      <c r="H167" s="1" t="s">
        <v>14</v>
      </c>
      <c r="I167" s="2">
        <v>-17.154786958639949</v>
      </c>
      <c r="J167" s="2">
        <v>318.02147536511308</v>
      </c>
      <c r="K167" s="4">
        <v>0.1549057356868549</v>
      </c>
      <c r="L167" s="2">
        <v>5.469838758541397</v>
      </c>
      <c r="M167" s="2">
        <v>43.344332647115877</v>
      </c>
      <c r="N167" s="4">
        <v>2.1112680295721324E-2</v>
      </c>
      <c r="O167" s="4">
        <v>2.0529999999999999</v>
      </c>
      <c r="P167" s="5">
        <v>2053</v>
      </c>
      <c r="Q167" s="7">
        <v>8.5599438711699687</v>
      </c>
    </row>
    <row r="168" spans="1:17" x14ac:dyDescent="0.2">
      <c r="A168" s="1">
        <v>2015</v>
      </c>
      <c r="B168" s="1" t="s">
        <v>202</v>
      </c>
      <c r="C168" s="1" t="s">
        <v>352</v>
      </c>
      <c r="D168" s="1" t="s">
        <v>18</v>
      </c>
      <c r="E168" s="1" t="s">
        <v>11</v>
      </c>
      <c r="F168" s="1" t="s">
        <v>12</v>
      </c>
      <c r="G168" s="1" t="s">
        <v>13</v>
      </c>
      <c r="H168" s="1" t="s">
        <v>14</v>
      </c>
      <c r="I168" s="2">
        <v>-17.189709259443084</v>
      </c>
      <c r="J168" s="2">
        <v>482.2197629739502</v>
      </c>
      <c r="K168" s="4">
        <v>0.23884089300344236</v>
      </c>
      <c r="L168" s="2">
        <v>4.3173438433302396</v>
      </c>
      <c r="M168" s="2">
        <v>69.808453874120829</v>
      </c>
      <c r="N168" s="4">
        <v>3.4575757243249537E-2</v>
      </c>
      <c r="O168" s="4">
        <v>2.0190000000000001</v>
      </c>
      <c r="P168" s="5">
        <v>2019.0000000000002</v>
      </c>
      <c r="Q168" s="7">
        <v>8.0590486144282032</v>
      </c>
    </row>
    <row r="169" spans="1:17" x14ac:dyDescent="0.2">
      <c r="A169" s="1">
        <v>2015</v>
      </c>
      <c r="B169" s="1" t="s">
        <v>203</v>
      </c>
      <c r="C169" s="1" t="s">
        <v>352</v>
      </c>
      <c r="D169" s="1" t="s">
        <v>10</v>
      </c>
      <c r="E169" s="1" t="s">
        <v>22</v>
      </c>
      <c r="F169" s="1" t="s">
        <v>12</v>
      </c>
      <c r="G169" s="1" t="s">
        <v>13</v>
      </c>
      <c r="H169" s="1" t="s">
        <v>14</v>
      </c>
      <c r="I169" s="2">
        <v>-8.9298550556101421</v>
      </c>
      <c r="J169" s="2">
        <v>275.86579119733864</v>
      </c>
      <c r="K169" s="4">
        <v>0.13346192123722236</v>
      </c>
      <c r="L169" s="2">
        <v>5.1224180763926483</v>
      </c>
      <c r="M169" s="2">
        <v>24.108611433378002</v>
      </c>
      <c r="N169" s="4">
        <v>1.1663575923259797E-2</v>
      </c>
      <c r="O169" s="4">
        <v>2.0670000000000002</v>
      </c>
      <c r="P169" s="5">
        <v>2067</v>
      </c>
      <c r="Q169" s="7">
        <v>13.349728745388235</v>
      </c>
    </row>
    <row r="170" spans="1:17" x14ac:dyDescent="0.2">
      <c r="A170" s="1">
        <v>2015</v>
      </c>
      <c r="B170" s="1" t="s">
        <v>204</v>
      </c>
      <c r="C170" s="1" t="s">
        <v>352</v>
      </c>
      <c r="D170" s="1" t="s">
        <v>10</v>
      </c>
      <c r="E170" s="1" t="s">
        <v>22</v>
      </c>
      <c r="F170" s="1" t="s">
        <v>12</v>
      </c>
      <c r="G170" s="1" t="s">
        <v>13</v>
      </c>
      <c r="H170" s="1" t="s">
        <v>14</v>
      </c>
      <c r="I170" s="2">
        <v>-16.589512999259899</v>
      </c>
      <c r="J170" s="2">
        <v>486.03589677976709</v>
      </c>
      <c r="K170" s="4">
        <v>0.23199804142232319</v>
      </c>
      <c r="L170" s="2">
        <v>4.7619203261831595</v>
      </c>
      <c r="M170" s="2">
        <v>41.978508178682794</v>
      </c>
      <c r="N170" s="4">
        <v>2.0037474070970309E-2</v>
      </c>
      <c r="O170" s="4">
        <v>2.0950000000000002</v>
      </c>
      <c r="P170" s="5">
        <v>2095</v>
      </c>
      <c r="Q170" s="7">
        <v>13.507909265445164</v>
      </c>
    </row>
    <row r="171" spans="1:17" x14ac:dyDescent="0.2">
      <c r="A171" s="1">
        <v>2015</v>
      </c>
      <c r="B171" s="1" t="s">
        <v>205</v>
      </c>
      <c r="C171" s="1" t="s">
        <v>352</v>
      </c>
      <c r="D171" s="1" t="s">
        <v>18</v>
      </c>
      <c r="E171" s="1" t="s">
        <v>22</v>
      </c>
      <c r="F171" s="1" t="s">
        <v>12</v>
      </c>
      <c r="G171" s="1" t="s">
        <v>13</v>
      </c>
      <c r="H171" s="1" t="s">
        <v>14</v>
      </c>
      <c r="I171" s="2">
        <v>-14.399505891797711</v>
      </c>
      <c r="J171" s="2">
        <v>559.39120804980439</v>
      </c>
      <c r="K171" s="4">
        <v>0.27207743582188931</v>
      </c>
      <c r="L171" s="2">
        <v>3.9372395075216731</v>
      </c>
      <c r="M171" s="2">
        <v>105.14929335304555</v>
      </c>
      <c r="N171" s="4">
        <v>5.1142652409068845E-2</v>
      </c>
      <c r="O171" s="4">
        <v>2.056</v>
      </c>
      <c r="P171" s="5">
        <v>2056</v>
      </c>
      <c r="Q171" s="7">
        <v>6.206633019081556</v>
      </c>
    </row>
    <row r="172" spans="1:17" x14ac:dyDescent="0.2">
      <c r="A172" s="1">
        <v>2015</v>
      </c>
      <c r="B172" s="1" t="s">
        <v>206</v>
      </c>
      <c r="C172" s="1" t="s">
        <v>352</v>
      </c>
      <c r="D172" s="1" t="s">
        <v>18</v>
      </c>
      <c r="E172" s="1" t="s">
        <v>22</v>
      </c>
      <c r="F172" s="1" t="s">
        <v>12</v>
      </c>
      <c r="G172" s="1" t="s">
        <v>13</v>
      </c>
      <c r="H172" s="1" t="s">
        <v>14</v>
      </c>
      <c r="I172" s="2">
        <v>-13.964681702155236</v>
      </c>
      <c r="J172" s="2">
        <v>454.54082243032769</v>
      </c>
      <c r="K172" s="4">
        <v>0.21583134968201695</v>
      </c>
      <c r="L172" s="2">
        <v>4.7018675756067996</v>
      </c>
      <c r="M172" s="2">
        <v>64.492761983822405</v>
      </c>
      <c r="N172" s="4">
        <v>3.0623343771995444E-2</v>
      </c>
      <c r="O172" s="4">
        <v>2.1059999999999999</v>
      </c>
      <c r="P172" s="5">
        <v>2106</v>
      </c>
      <c r="Q172" s="7">
        <v>8.2225913398117054</v>
      </c>
    </row>
    <row r="173" spans="1:17" x14ac:dyDescent="0.2">
      <c r="A173" s="1">
        <v>2015</v>
      </c>
      <c r="B173" s="1" t="s">
        <v>207</v>
      </c>
      <c r="C173" s="1" t="s">
        <v>352</v>
      </c>
      <c r="D173" s="1" t="s">
        <v>18</v>
      </c>
      <c r="E173" s="1" t="s">
        <v>22</v>
      </c>
      <c r="F173" s="1" t="s">
        <v>12</v>
      </c>
      <c r="G173" s="1" t="s">
        <v>13</v>
      </c>
      <c r="H173" s="1" t="s">
        <v>14</v>
      </c>
      <c r="I173" s="2">
        <v>-14.397988681409185</v>
      </c>
      <c r="J173" s="2">
        <v>380.30505816943582</v>
      </c>
      <c r="K173" s="4">
        <v>0.18808360938152119</v>
      </c>
      <c r="L173" s="2">
        <v>4.3233886143784641</v>
      </c>
      <c r="M173" s="2">
        <v>63.965518417520954</v>
      </c>
      <c r="N173" s="4">
        <v>3.1634776665440636E-2</v>
      </c>
      <c r="O173" s="4">
        <v>2.0219999999999998</v>
      </c>
      <c r="P173" s="5">
        <v>2021.9999999999998</v>
      </c>
      <c r="Q173" s="7">
        <v>6.936381436556549</v>
      </c>
    </row>
    <row r="174" spans="1:17" x14ac:dyDescent="0.2">
      <c r="A174" s="1">
        <v>2015</v>
      </c>
      <c r="B174" s="1" t="s">
        <v>208</v>
      </c>
      <c r="C174" s="1" t="s">
        <v>352</v>
      </c>
      <c r="D174" s="1" t="s">
        <v>10</v>
      </c>
      <c r="E174" s="1" t="s">
        <v>11</v>
      </c>
      <c r="F174" s="1" t="s">
        <v>28</v>
      </c>
      <c r="G174" s="1" t="s">
        <v>29</v>
      </c>
      <c r="H174" s="1" t="s">
        <v>30</v>
      </c>
      <c r="I174" s="2">
        <v>-12.427884619788339</v>
      </c>
      <c r="J174" s="2">
        <v>215.67112875592159</v>
      </c>
      <c r="K174" s="4">
        <v>0.1077816735411902</v>
      </c>
      <c r="L174" s="2">
        <v>4.8379861831198401</v>
      </c>
      <c r="M174" s="2">
        <v>26.936662250647476</v>
      </c>
      <c r="N174" s="4">
        <v>1.3461600325161157E-2</v>
      </c>
      <c r="O174" s="4">
        <v>2.0009999999999999</v>
      </c>
      <c r="P174" s="5">
        <v>2001</v>
      </c>
      <c r="Q174" s="7">
        <v>9.3410354460623815</v>
      </c>
    </row>
    <row r="175" spans="1:17" x14ac:dyDescent="0.2">
      <c r="A175" s="1">
        <v>2015</v>
      </c>
      <c r="B175" s="1" t="s">
        <v>209</v>
      </c>
      <c r="C175" s="1" t="s">
        <v>352</v>
      </c>
      <c r="D175" s="1" t="s">
        <v>10</v>
      </c>
      <c r="E175" s="1" t="s">
        <v>11</v>
      </c>
      <c r="F175" s="1" t="s">
        <v>28</v>
      </c>
      <c r="G175" s="1" t="s">
        <v>29</v>
      </c>
      <c r="H175" s="1" t="s">
        <v>30</v>
      </c>
      <c r="I175" s="2">
        <v>-13.707193701605123</v>
      </c>
      <c r="J175" s="2">
        <v>201.29945884092646</v>
      </c>
      <c r="K175" s="4">
        <v>9.9751961764582009E-2</v>
      </c>
      <c r="L175" s="2">
        <v>5.3638919226822903</v>
      </c>
      <c r="M175" s="2">
        <v>25.579252727354728</v>
      </c>
      <c r="N175" s="4">
        <v>1.2675546445666368E-2</v>
      </c>
      <c r="O175" s="4">
        <v>2.0179999999999998</v>
      </c>
      <c r="P175" s="5">
        <v>2017.9999999999998</v>
      </c>
      <c r="Q175" s="7">
        <v>9.1812443135446689</v>
      </c>
    </row>
    <row r="176" spans="1:17" x14ac:dyDescent="0.2">
      <c r="A176" s="1">
        <v>2015</v>
      </c>
      <c r="B176" s="1" t="s">
        <v>210</v>
      </c>
      <c r="C176" s="1" t="s">
        <v>352</v>
      </c>
      <c r="D176" s="1" t="s">
        <v>10</v>
      </c>
      <c r="E176" s="1" t="s">
        <v>11</v>
      </c>
      <c r="F176" s="1" t="s">
        <v>28</v>
      </c>
      <c r="G176" s="1" t="s">
        <v>29</v>
      </c>
      <c r="H176" s="1" t="s">
        <v>30</v>
      </c>
      <c r="I176" s="2">
        <v>-12.073195359038165</v>
      </c>
      <c r="J176" s="2">
        <v>213.66667377687949</v>
      </c>
      <c r="K176" s="4">
        <v>0.10556653842731201</v>
      </c>
      <c r="L176" s="2">
        <v>4.5400317671070809</v>
      </c>
      <c r="M176" s="2">
        <v>23.766205591013392</v>
      </c>
      <c r="N176" s="4">
        <v>1.1742196438247723E-2</v>
      </c>
      <c r="O176" s="4">
        <v>2.024</v>
      </c>
      <c r="P176" s="5">
        <v>2024</v>
      </c>
      <c r="Q176" s="7">
        <v>10.488749881356087</v>
      </c>
    </row>
    <row r="177" spans="1:17" x14ac:dyDescent="0.2">
      <c r="A177" s="1">
        <v>2015</v>
      </c>
      <c r="B177" s="1" t="s">
        <v>211</v>
      </c>
      <c r="C177" s="1" t="s">
        <v>352</v>
      </c>
      <c r="D177" s="1" t="s">
        <v>18</v>
      </c>
      <c r="E177" s="1" t="s">
        <v>11</v>
      </c>
      <c r="F177" s="1" t="s">
        <v>28</v>
      </c>
      <c r="G177" s="1" t="s">
        <v>29</v>
      </c>
      <c r="H177" s="1" t="s">
        <v>30</v>
      </c>
      <c r="I177" s="2">
        <v>-16.501830861184537</v>
      </c>
      <c r="J177" s="2">
        <v>250.38418085968709</v>
      </c>
      <c r="K177" s="4">
        <v>0.11480246715253879</v>
      </c>
      <c r="L177" s="2">
        <v>4.6129464146369674</v>
      </c>
      <c r="M177" s="2">
        <v>39.515616964821049</v>
      </c>
      <c r="N177" s="4">
        <v>1.8118118736735925E-2</v>
      </c>
      <c r="O177" s="4">
        <v>2.181</v>
      </c>
      <c r="P177" s="5">
        <v>2181</v>
      </c>
      <c r="Q177" s="7">
        <v>7.3923906573366045</v>
      </c>
    </row>
    <row r="178" spans="1:17" x14ac:dyDescent="0.2">
      <c r="A178" s="1">
        <v>2015</v>
      </c>
      <c r="B178" s="1" t="s">
        <v>212</v>
      </c>
      <c r="C178" s="1" t="s">
        <v>352</v>
      </c>
      <c r="D178" s="1" t="s">
        <v>18</v>
      </c>
      <c r="E178" s="1" t="s">
        <v>11</v>
      </c>
      <c r="F178" s="1" t="s">
        <v>28</v>
      </c>
      <c r="G178" s="1" t="s">
        <v>29</v>
      </c>
      <c r="H178" s="1" t="s">
        <v>30</v>
      </c>
      <c r="I178" s="2">
        <v>-17.820305444789174</v>
      </c>
      <c r="J178" s="2">
        <v>472.61764316994481</v>
      </c>
      <c r="K178" s="4">
        <v>0.23373770681006176</v>
      </c>
      <c r="L178" s="2">
        <v>3.410454345824308</v>
      </c>
      <c r="M178" s="2">
        <v>79.379886761213427</v>
      </c>
      <c r="N178" s="4">
        <v>3.9258104234032365E-2</v>
      </c>
      <c r="O178" s="4">
        <v>2.0219999999999998</v>
      </c>
      <c r="P178" s="5">
        <v>2021.9999999999998</v>
      </c>
      <c r="Q178" s="7">
        <v>6.9461833829971429</v>
      </c>
    </row>
    <row r="179" spans="1:17" x14ac:dyDescent="0.2">
      <c r="A179" s="1">
        <v>2015</v>
      </c>
      <c r="B179" s="1" t="s">
        <v>213</v>
      </c>
      <c r="C179" s="1" t="s">
        <v>352</v>
      </c>
      <c r="D179" s="1" t="s">
        <v>18</v>
      </c>
      <c r="E179" s="1" t="s">
        <v>11</v>
      </c>
      <c r="F179" s="1" t="s">
        <v>28</v>
      </c>
      <c r="G179" s="1" t="s">
        <v>29</v>
      </c>
      <c r="H179" s="1" t="s">
        <v>30</v>
      </c>
      <c r="I179" s="2">
        <v>-17.704979301556442</v>
      </c>
      <c r="J179" s="2">
        <v>299.49150094549208</v>
      </c>
      <c r="K179" s="4">
        <v>0.1487786889942832</v>
      </c>
      <c r="L179" s="2">
        <v>4.0125858916969861</v>
      </c>
      <c r="M179" s="2">
        <v>44.918747808393675</v>
      </c>
      <c r="N179" s="4">
        <v>2.2314330754293926E-2</v>
      </c>
      <c r="O179" s="4">
        <v>2.0129999999999999</v>
      </c>
      <c r="P179" s="5">
        <v>2013</v>
      </c>
      <c r="Q179" s="7">
        <v>7.7786396137646285</v>
      </c>
    </row>
    <row r="180" spans="1:17" x14ac:dyDescent="0.2">
      <c r="A180" s="1">
        <v>2015</v>
      </c>
      <c r="B180" s="1" t="s">
        <v>214</v>
      </c>
      <c r="C180" s="1" t="s">
        <v>352</v>
      </c>
      <c r="D180" s="1" t="s">
        <v>18</v>
      </c>
      <c r="E180" s="1" t="s">
        <v>22</v>
      </c>
      <c r="F180" s="1" t="s">
        <v>28</v>
      </c>
      <c r="G180" s="1" t="s">
        <v>29</v>
      </c>
      <c r="H180" s="1" t="s">
        <v>30</v>
      </c>
      <c r="I180" s="2">
        <v>-14.970495976304441</v>
      </c>
      <c r="J180" s="2">
        <v>479.04358308580737</v>
      </c>
      <c r="K180" s="4">
        <v>0.23288458098483586</v>
      </c>
      <c r="L180" s="2">
        <v>4.7870641049727318</v>
      </c>
      <c r="M180" s="2">
        <v>71.798629261806468</v>
      </c>
      <c r="N180" s="4">
        <v>3.490453537277903E-2</v>
      </c>
      <c r="O180" s="4">
        <v>2.0569999999999999</v>
      </c>
      <c r="P180" s="5">
        <v>2057</v>
      </c>
      <c r="Q180" s="7">
        <v>7.7840508379186524</v>
      </c>
    </row>
    <row r="181" spans="1:17" x14ac:dyDescent="0.2">
      <c r="A181" s="1">
        <v>2015</v>
      </c>
      <c r="B181" s="1" t="s">
        <v>215</v>
      </c>
      <c r="C181" s="1" t="s">
        <v>352</v>
      </c>
      <c r="D181" s="1" t="s">
        <v>18</v>
      </c>
      <c r="E181" s="1" t="s">
        <v>22</v>
      </c>
      <c r="F181" s="1" t="s">
        <v>28</v>
      </c>
      <c r="G181" s="1" t="s">
        <v>29</v>
      </c>
      <c r="H181" s="1" t="s">
        <v>30</v>
      </c>
      <c r="I181" s="2">
        <v>-14.631948067412271</v>
      </c>
      <c r="J181" s="2">
        <v>472.64449204494895</v>
      </c>
      <c r="K181" s="4">
        <v>0.23022137946660934</v>
      </c>
      <c r="L181" s="2">
        <v>4.0674390316457663</v>
      </c>
      <c r="M181" s="2">
        <v>80.150603030505593</v>
      </c>
      <c r="N181" s="4">
        <v>3.9040722372384602E-2</v>
      </c>
      <c r="O181" s="4">
        <v>2.0529999999999999</v>
      </c>
      <c r="P181" s="5">
        <v>2053</v>
      </c>
      <c r="Q181" s="7">
        <v>6.8797807278202106</v>
      </c>
    </row>
    <row r="182" spans="1:17" x14ac:dyDescent="0.2">
      <c r="A182" s="1">
        <v>2015</v>
      </c>
      <c r="B182" s="1" t="s">
        <v>216</v>
      </c>
      <c r="C182" s="1" t="s">
        <v>352</v>
      </c>
      <c r="D182" s="1" t="s">
        <v>18</v>
      </c>
      <c r="E182" s="1" t="s">
        <v>22</v>
      </c>
      <c r="F182" s="1" t="s">
        <v>28</v>
      </c>
      <c r="G182" s="1" t="s">
        <v>29</v>
      </c>
      <c r="H182" s="1" t="s">
        <v>30</v>
      </c>
      <c r="I182" s="2">
        <v>-16.068497561017146</v>
      </c>
      <c r="J182" s="2">
        <v>318.9972885593312</v>
      </c>
      <c r="K182" s="4">
        <v>0.15175893842023369</v>
      </c>
      <c r="L182" s="2">
        <v>3.3950737360173813</v>
      </c>
      <c r="M182" s="2">
        <v>53.924576961971582</v>
      </c>
      <c r="N182" s="4">
        <v>2.5653937660309982E-2</v>
      </c>
      <c r="O182" s="4">
        <v>2.1019999999999999</v>
      </c>
      <c r="P182" s="5">
        <v>2102</v>
      </c>
      <c r="Q182" s="7">
        <v>6.9015562900321878</v>
      </c>
    </row>
    <row r="183" spans="1:17" x14ac:dyDescent="0.2">
      <c r="A183" s="1">
        <v>2015</v>
      </c>
      <c r="B183" s="1" t="s">
        <v>217</v>
      </c>
      <c r="C183" s="1" t="s">
        <v>352</v>
      </c>
      <c r="D183" s="1" t="s">
        <v>18</v>
      </c>
      <c r="E183" s="1" t="s">
        <v>11</v>
      </c>
      <c r="F183" s="1" t="s">
        <v>28</v>
      </c>
      <c r="G183" s="1" t="s">
        <v>29</v>
      </c>
      <c r="H183" s="1" t="s">
        <v>40</v>
      </c>
      <c r="I183" s="2">
        <v>-17.430184818802108</v>
      </c>
      <c r="J183" s="2">
        <v>219.53414596010526</v>
      </c>
      <c r="K183" s="4">
        <v>0.10463972638708545</v>
      </c>
      <c r="L183" s="2">
        <v>5.5748277651046809</v>
      </c>
      <c r="M183" s="2">
        <v>36.554761688701788</v>
      </c>
      <c r="N183" s="4">
        <v>1.7423623302527069E-2</v>
      </c>
      <c r="O183" s="4">
        <v>2.0979999999999999</v>
      </c>
      <c r="P183" s="5">
        <v>2098</v>
      </c>
      <c r="Q183" s="7">
        <v>7.0065610731624908</v>
      </c>
    </row>
    <row r="184" spans="1:17" x14ac:dyDescent="0.2">
      <c r="A184" s="1">
        <v>2015</v>
      </c>
      <c r="B184" s="1" t="s">
        <v>218</v>
      </c>
      <c r="C184" s="1" t="s">
        <v>352</v>
      </c>
      <c r="D184" s="1" t="s">
        <v>18</v>
      </c>
      <c r="E184" s="1" t="s">
        <v>11</v>
      </c>
      <c r="F184" s="1" t="s">
        <v>28</v>
      </c>
      <c r="G184" s="1" t="s">
        <v>29</v>
      </c>
      <c r="H184" s="1" t="s">
        <v>40</v>
      </c>
      <c r="I184" s="2">
        <v>-17.782739628212259</v>
      </c>
      <c r="J184" s="2">
        <v>419.42052793135542</v>
      </c>
      <c r="K184" s="4">
        <v>0.20610345352892157</v>
      </c>
      <c r="L184" s="2">
        <v>4.1410059628257532</v>
      </c>
      <c r="M184" s="2">
        <v>62.273397332650248</v>
      </c>
      <c r="N184" s="4">
        <v>3.0601178050442379E-2</v>
      </c>
      <c r="O184" s="4">
        <v>2.0350000000000001</v>
      </c>
      <c r="P184" s="5">
        <v>2035.0000000000002</v>
      </c>
      <c r="Q184" s="7">
        <v>7.8576723000897379</v>
      </c>
    </row>
    <row r="185" spans="1:17" x14ac:dyDescent="0.2">
      <c r="A185" s="1">
        <v>2015</v>
      </c>
      <c r="B185" s="1" t="s">
        <v>219</v>
      </c>
      <c r="C185" s="1" t="s">
        <v>352</v>
      </c>
      <c r="D185" s="1" t="s">
        <v>18</v>
      </c>
      <c r="E185" s="1" t="s">
        <v>11</v>
      </c>
      <c r="F185" s="1" t="s">
        <v>28</v>
      </c>
      <c r="G185" s="1" t="s">
        <v>29</v>
      </c>
      <c r="H185" s="1" t="s">
        <v>40</v>
      </c>
      <c r="I185" s="2">
        <v>-17.39173450382167</v>
      </c>
      <c r="J185" s="2">
        <v>231.88388914260281</v>
      </c>
      <c r="K185" s="4">
        <v>0.11261966446945255</v>
      </c>
      <c r="L185" s="2">
        <v>4.3349235170983409</v>
      </c>
      <c r="M185" s="2">
        <v>32.055799921118066</v>
      </c>
      <c r="N185" s="4">
        <v>1.556862550807094E-2</v>
      </c>
      <c r="O185" s="4">
        <v>2.0590000000000002</v>
      </c>
      <c r="P185" s="5">
        <v>2059</v>
      </c>
      <c r="Q185" s="7">
        <v>8.4393839699966371</v>
      </c>
    </row>
    <row r="186" spans="1:17" x14ac:dyDescent="0.2">
      <c r="A186" s="1">
        <v>2015</v>
      </c>
      <c r="B186" s="1" t="s">
        <v>220</v>
      </c>
      <c r="C186" s="1" t="s">
        <v>352</v>
      </c>
      <c r="D186" s="1" t="s">
        <v>44</v>
      </c>
      <c r="E186" s="1" t="s">
        <v>11</v>
      </c>
      <c r="F186" s="1" t="s">
        <v>28</v>
      </c>
      <c r="G186" s="1" t="s">
        <v>29</v>
      </c>
      <c r="H186" s="1" t="s">
        <v>40</v>
      </c>
      <c r="I186" s="2">
        <v>-15.893338921505645</v>
      </c>
      <c r="J186" s="2">
        <v>515.92251773274415</v>
      </c>
      <c r="K186" s="4">
        <v>0.25142422891459265</v>
      </c>
      <c r="L186" s="2">
        <v>6.2868562655907452</v>
      </c>
      <c r="M186" s="2">
        <v>114.52537481891126</v>
      </c>
      <c r="N186" s="4">
        <v>5.5811586169060068E-2</v>
      </c>
      <c r="O186" s="4">
        <v>2.052</v>
      </c>
      <c r="P186" s="5">
        <v>2052</v>
      </c>
      <c r="Q186" s="7">
        <v>5.2556877021645265</v>
      </c>
    </row>
    <row r="187" spans="1:17" x14ac:dyDescent="0.2">
      <c r="A187" s="1">
        <v>2015</v>
      </c>
      <c r="B187" s="1" t="s">
        <v>221</v>
      </c>
      <c r="C187" s="1" t="s">
        <v>352</v>
      </c>
      <c r="D187" s="1" t="s">
        <v>44</v>
      </c>
      <c r="E187" s="1" t="s">
        <v>11</v>
      </c>
      <c r="F187" s="1" t="s">
        <v>28</v>
      </c>
      <c r="G187" s="1" t="s">
        <v>29</v>
      </c>
      <c r="H187" s="1" t="s">
        <v>40</v>
      </c>
      <c r="I187" s="2">
        <v>-15.653189860284048</v>
      </c>
      <c r="J187" s="2">
        <v>694.95540667313776</v>
      </c>
      <c r="K187" s="4">
        <v>0.33735699353064941</v>
      </c>
      <c r="L187" s="2">
        <v>6.3843388406022452</v>
      </c>
      <c r="M187" s="2">
        <v>185.3276438023197</v>
      </c>
      <c r="N187" s="4">
        <v>8.9964875632194033E-2</v>
      </c>
      <c r="O187" s="4">
        <v>2.06</v>
      </c>
      <c r="P187" s="5">
        <v>2060</v>
      </c>
      <c r="Q187" s="7">
        <v>4.3748535898408649</v>
      </c>
    </row>
    <row r="188" spans="1:17" x14ac:dyDescent="0.2">
      <c r="A188" s="1">
        <v>2015</v>
      </c>
      <c r="B188" s="1" t="s">
        <v>222</v>
      </c>
      <c r="C188" s="1" t="s">
        <v>352</v>
      </c>
      <c r="D188" s="1" t="s">
        <v>44</v>
      </c>
      <c r="E188" s="1" t="s">
        <v>11</v>
      </c>
      <c r="F188" s="1" t="s">
        <v>28</v>
      </c>
      <c r="G188" s="1" t="s">
        <v>29</v>
      </c>
      <c r="H188" s="1" t="s">
        <v>40</v>
      </c>
      <c r="I188" s="2">
        <v>-18.577612691697837</v>
      </c>
      <c r="J188" s="2">
        <v>692.32470981315623</v>
      </c>
      <c r="K188" s="4">
        <v>0.33284841817940203</v>
      </c>
      <c r="L188" s="2">
        <v>4.883901972440265</v>
      </c>
      <c r="M188" s="2">
        <v>111.40006369655471</v>
      </c>
      <c r="N188" s="4">
        <v>5.3557722931035917E-2</v>
      </c>
      <c r="O188" s="4">
        <v>2.08</v>
      </c>
      <c r="P188" s="5">
        <v>2080</v>
      </c>
      <c r="Q188" s="7">
        <v>7.2505538564935543</v>
      </c>
    </row>
    <row r="189" spans="1:17" x14ac:dyDescent="0.2">
      <c r="A189" s="1">
        <v>2015</v>
      </c>
      <c r="B189" s="1" t="s">
        <v>223</v>
      </c>
      <c r="C189" s="1" t="s">
        <v>352</v>
      </c>
      <c r="D189" s="1" t="s">
        <v>10</v>
      </c>
      <c r="E189" s="1" t="s">
        <v>11</v>
      </c>
      <c r="F189" s="1" t="s">
        <v>28</v>
      </c>
      <c r="G189" s="1" t="s">
        <v>29</v>
      </c>
      <c r="H189" s="1" t="s">
        <v>40</v>
      </c>
      <c r="I189" s="2">
        <v>-13.90379335426768</v>
      </c>
      <c r="J189" s="2">
        <v>278.46726901754488</v>
      </c>
      <c r="K189" s="4">
        <v>0.13657050957211617</v>
      </c>
      <c r="L189" s="2">
        <v>5.0066614239234166</v>
      </c>
      <c r="M189" s="2">
        <v>36.90182796849529</v>
      </c>
      <c r="N189" s="4">
        <v>1.8098002927167869E-2</v>
      </c>
      <c r="O189" s="4">
        <v>2.0390000000000001</v>
      </c>
      <c r="P189" s="5">
        <v>2039.0000000000002</v>
      </c>
      <c r="Q189" s="7">
        <v>8.8038587356114739</v>
      </c>
    </row>
    <row r="190" spans="1:17" x14ac:dyDescent="0.2">
      <c r="A190" s="1">
        <v>2015</v>
      </c>
      <c r="B190" s="1" t="s">
        <v>224</v>
      </c>
      <c r="C190" s="1" t="s">
        <v>352</v>
      </c>
      <c r="D190" s="1" t="s">
        <v>10</v>
      </c>
      <c r="E190" s="1" t="s">
        <v>11</v>
      </c>
      <c r="F190" s="1" t="s">
        <v>28</v>
      </c>
      <c r="G190" s="1" t="s">
        <v>29</v>
      </c>
      <c r="H190" s="1" t="s">
        <v>40</v>
      </c>
      <c r="I190" s="2">
        <v>-9.5676511591431233</v>
      </c>
      <c r="J190" s="2">
        <v>226.25596792210447</v>
      </c>
      <c r="K190" s="4">
        <v>0.10903902068535155</v>
      </c>
      <c r="L190" s="2">
        <v>5.1589134854817011</v>
      </c>
      <c r="M190" s="2">
        <v>20.975364420075021</v>
      </c>
      <c r="N190" s="4">
        <v>1.0108609359072299E-2</v>
      </c>
      <c r="O190" s="4">
        <v>2.0750000000000002</v>
      </c>
      <c r="P190" s="5">
        <v>2075</v>
      </c>
      <c r="Q190" s="7">
        <v>12.584539206216936</v>
      </c>
    </row>
    <row r="191" spans="1:17" x14ac:dyDescent="0.2">
      <c r="A191" s="1">
        <v>2015</v>
      </c>
      <c r="B191" s="1" t="s">
        <v>225</v>
      </c>
      <c r="C191" s="1" t="s">
        <v>352</v>
      </c>
      <c r="D191" s="1" t="s">
        <v>10</v>
      </c>
      <c r="E191" s="1" t="s">
        <v>11</v>
      </c>
      <c r="F191" s="1" t="s">
        <v>28</v>
      </c>
      <c r="G191" s="1" t="s">
        <v>29</v>
      </c>
      <c r="H191" s="1" t="s">
        <v>40</v>
      </c>
      <c r="I191" s="2">
        <v>-18.395681380391718</v>
      </c>
      <c r="J191" s="2">
        <v>372.78095060690629</v>
      </c>
      <c r="K191" s="4">
        <v>0.18202194853852846</v>
      </c>
      <c r="L191" s="2">
        <v>4.4973206624306545</v>
      </c>
      <c r="M191" s="2">
        <v>57.083289497361413</v>
      </c>
      <c r="N191" s="4">
        <v>2.7872699949883502E-2</v>
      </c>
      <c r="O191" s="4">
        <v>2.048</v>
      </c>
      <c r="P191" s="5">
        <v>2048</v>
      </c>
      <c r="Q191" s="7">
        <v>7.6188865930982095</v>
      </c>
    </row>
    <row r="192" spans="1:17" x14ac:dyDescent="0.2">
      <c r="A192" s="1">
        <v>2015</v>
      </c>
      <c r="B192" s="1" t="s">
        <v>226</v>
      </c>
      <c r="C192" s="1" t="s">
        <v>352</v>
      </c>
      <c r="D192" s="1" t="s">
        <v>18</v>
      </c>
      <c r="E192" s="1" t="s">
        <v>22</v>
      </c>
      <c r="F192" s="1" t="s">
        <v>28</v>
      </c>
      <c r="G192" s="1" t="s">
        <v>29</v>
      </c>
      <c r="H192" s="1" t="s">
        <v>40</v>
      </c>
      <c r="I192" s="2">
        <v>-13.977343748215112</v>
      </c>
      <c r="J192" s="2">
        <v>273.8994714359967</v>
      </c>
      <c r="K192" s="4">
        <v>0.12622095457880034</v>
      </c>
      <c r="L192" s="2">
        <v>4.0672789741017459</v>
      </c>
      <c r="M192" s="2">
        <v>37.774468438043648</v>
      </c>
      <c r="N192" s="4">
        <v>1.7407589141955598E-2</v>
      </c>
      <c r="O192" s="4">
        <v>2.17</v>
      </c>
      <c r="P192" s="5">
        <v>2170</v>
      </c>
      <c r="Q192" s="7">
        <v>8.4594011922658776</v>
      </c>
    </row>
    <row r="193" spans="1:17" x14ac:dyDescent="0.2">
      <c r="A193" s="1">
        <v>2015</v>
      </c>
      <c r="B193" s="1" t="s">
        <v>227</v>
      </c>
      <c r="C193" s="1" t="s">
        <v>352</v>
      </c>
      <c r="D193" s="1" t="s">
        <v>18</v>
      </c>
      <c r="E193" s="1" t="s">
        <v>22</v>
      </c>
      <c r="F193" s="1" t="s">
        <v>28</v>
      </c>
      <c r="G193" s="1" t="s">
        <v>29</v>
      </c>
      <c r="H193" s="1" t="s">
        <v>40</v>
      </c>
      <c r="I193" s="2">
        <v>-15.11174745429048</v>
      </c>
      <c r="J193" s="2">
        <v>379.34606248411603</v>
      </c>
      <c r="K193" s="4">
        <v>0.18414857402141555</v>
      </c>
      <c r="L193" s="2">
        <v>5.0702095091907786</v>
      </c>
      <c r="M193" s="2">
        <v>50.464387427270815</v>
      </c>
      <c r="N193" s="4">
        <v>2.4497275450131462E-2</v>
      </c>
      <c r="O193" s="4">
        <v>2.06</v>
      </c>
      <c r="P193" s="5">
        <v>2060</v>
      </c>
      <c r="Q193" s="7">
        <v>8.769954987946706</v>
      </c>
    </row>
    <row r="194" spans="1:17" x14ac:dyDescent="0.2">
      <c r="A194" s="1">
        <v>2015</v>
      </c>
      <c r="B194" s="1" t="s">
        <v>228</v>
      </c>
      <c r="C194" s="1" t="s">
        <v>352</v>
      </c>
      <c r="D194" s="1" t="s">
        <v>44</v>
      </c>
      <c r="E194" s="1" t="s">
        <v>22</v>
      </c>
      <c r="F194" s="1" t="s">
        <v>28</v>
      </c>
      <c r="G194" s="1" t="s">
        <v>29</v>
      </c>
      <c r="H194" s="1" t="s">
        <v>40</v>
      </c>
      <c r="I194" s="2">
        <v>-16.136117393529403</v>
      </c>
      <c r="J194" s="2">
        <v>810.19692652274875</v>
      </c>
      <c r="K194" s="4">
        <v>0.37543879820331266</v>
      </c>
      <c r="L194" s="2">
        <v>5.5257926508048518</v>
      </c>
      <c r="M194" s="2">
        <v>148.68631058337837</v>
      </c>
      <c r="N194" s="4">
        <v>6.8900051243456148E-2</v>
      </c>
      <c r="O194" s="4">
        <v>2.1579999999999999</v>
      </c>
      <c r="P194" s="5">
        <v>2158</v>
      </c>
      <c r="Q194" s="7">
        <v>6.3572076265879236</v>
      </c>
    </row>
    <row r="195" spans="1:17" x14ac:dyDescent="0.2">
      <c r="A195" s="1">
        <v>2015</v>
      </c>
      <c r="B195" s="1" t="s">
        <v>229</v>
      </c>
      <c r="C195" s="1" t="s">
        <v>352</v>
      </c>
      <c r="D195" s="1" t="s">
        <v>44</v>
      </c>
      <c r="E195" s="1" t="s">
        <v>22</v>
      </c>
      <c r="F195" s="1" t="s">
        <v>28</v>
      </c>
      <c r="G195" s="1" t="s">
        <v>29</v>
      </c>
      <c r="H195" s="1" t="s">
        <v>40</v>
      </c>
      <c r="I195" s="2">
        <v>-16.887159116880213</v>
      </c>
      <c r="J195" s="2">
        <v>678.59964854210068</v>
      </c>
      <c r="K195" s="4">
        <v>0.33527650619669008</v>
      </c>
      <c r="L195" s="2">
        <v>5.5392927871594901</v>
      </c>
      <c r="M195" s="2">
        <v>105.14218635583939</v>
      </c>
      <c r="N195" s="4">
        <v>5.1947720531541196E-2</v>
      </c>
      <c r="O195" s="4">
        <v>2.024</v>
      </c>
      <c r="P195" s="5">
        <v>2024</v>
      </c>
      <c r="Q195" s="7">
        <v>7.529799573373765</v>
      </c>
    </row>
    <row r="196" spans="1:17" x14ac:dyDescent="0.2">
      <c r="A196" s="1">
        <v>2015</v>
      </c>
      <c r="B196" s="1" t="s">
        <v>230</v>
      </c>
      <c r="C196" s="1" t="s">
        <v>352</v>
      </c>
      <c r="D196" s="1" t="s">
        <v>44</v>
      </c>
      <c r="E196" s="1" t="s">
        <v>22</v>
      </c>
      <c r="F196" s="1" t="s">
        <v>28</v>
      </c>
      <c r="G196" s="1" t="s">
        <v>29</v>
      </c>
      <c r="H196" s="1" t="s">
        <v>40</v>
      </c>
      <c r="I196" s="2">
        <v>-14.470941937480196</v>
      </c>
      <c r="J196" s="2">
        <v>672.43168706057838</v>
      </c>
      <c r="K196" s="4">
        <v>0.3312471364830436</v>
      </c>
      <c r="L196" s="2">
        <v>5.0590612726247493</v>
      </c>
      <c r="M196" s="2">
        <v>77.057917208397598</v>
      </c>
      <c r="N196" s="4">
        <v>3.7959565127289464E-2</v>
      </c>
      <c r="O196" s="4">
        <v>2.0299999999999998</v>
      </c>
      <c r="P196" s="5">
        <v>2029.9999999999998</v>
      </c>
      <c r="Q196" s="7">
        <v>10.180701261135498</v>
      </c>
    </row>
    <row r="197" spans="1:17" x14ac:dyDescent="0.2">
      <c r="A197" s="1">
        <v>2015</v>
      </c>
      <c r="B197" s="1" t="s">
        <v>231</v>
      </c>
      <c r="C197" s="1" t="s">
        <v>352</v>
      </c>
      <c r="D197" s="1" t="s">
        <v>10</v>
      </c>
      <c r="E197" s="1" t="s">
        <v>11</v>
      </c>
      <c r="F197" s="1" t="s">
        <v>12</v>
      </c>
      <c r="G197" s="1" t="s">
        <v>57</v>
      </c>
      <c r="H197" s="1" t="s">
        <v>58</v>
      </c>
      <c r="I197" s="2">
        <v>-14.832701890356205</v>
      </c>
      <c r="J197" s="2">
        <v>285.49498569965448</v>
      </c>
      <c r="K197" s="4">
        <v>0.14022347038293442</v>
      </c>
      <c r="L197" s="2">
        <v>6.4977480660608062</v>
      </c>
      <c r="M197" s="2">
        <v>38.422752971586782</v>
      </c>
      <c r="N197" s="4">
        <v>1.8871686135356964E-2</v>
      </c>
      <c r="O197" s="4">
        <v>2.036</v>
      </c>
      <c r="P197" s="5">
        <v>2036</v>
      </c>
      <c r="Q197" s="7">
        <v>8.6687563372299454</v>
      </c>
    </row>
    <row r="198" spans="1:17" x14ac:dyDescent="0.2">
      <c r="A198" s="1">
        <v>2015</v>
      </c>
      <c r="B198" s="1" t="s">
        <v>232</v>
      </c>
      <c r="C198" s="1" t="s">
        <v>352</v>
      </c>
      <c r="D198" s="1" t="s">
        <v>10</v>
      </c>
      <c r="E198" s="1" t="s">
        <v>11</v>
      </c>
      <c r="F198" s="1" t="s">
        <v>12</v>
      </c>
      <c r="G198" s="1" t="s">
        <v>57</v>
      </c>
      <c r="H198" s="1" t="s">
        <v>58</v>
      </c>
      <c r="I198" s="2">
        <v>-13.908012197879046</v>
      </c>
      <c r="J198" s="2">
        <v>738.55276858869297</v>
      </c>
      <c r="K198" s="4">
        <v>0.34144834423887793</v>
      </c>
      <c r="L198" s="2">
        <v>6.5689116934320486</v>
      </c>
      <c r="M198" s="2">
        <v>70.325157236726028</v>
      </c>
      <c r="N198" s="4">
        <v>3.2512786517210367E-2</v>
      </c>
      <c r="O198" s="4">
        <v>2.1629999999999998</v>
      </c>
      <c r="P198" s="5">
        <v>2163</v>
      </c>
      <c r="Q198" s="7">
        <v>12.252299611451566</v>
      </c>
    </row>
    <row r="199" spans="1:17" x14ac:dyDescent="0.2">
      <c r="A199" s="1">
        <v>2015</v>
      </c>
      <c r="B199" s="1" t="s">
        <v>233</v>
      </c>
      <c r="C199" s="1" t="s">
        <v>352</v>
      </c>
      <c r="D199" s="1" t="s">
        <v>10</v>
      </c>
      <c r="E199" s="1" t="s">
        <v>11</v>
      </c>
      <c r="F199" s="1" t="s">
        <v>12</v>
      </c>
      <c r="G199" s="1" t="s">
        <v>57</v>
      </c>
      <c r="H199" s="1" t="s">
        <v>58</v>
      </c>
      <c r="I199" s="2">
        <v>-14.781013564668267</v>
      </c>
      <c r="J199" s="2">
        <v>224.09239489762263</v>
      </c>
      <c r="K199" s="4">
        <v>0.11099177558079376</v>
      </c>
      <c r="L199" s="2">
        <v>6.4650827589600413</v>
      </c>
      <c r="M199" s="2">
        <v>21.866521827809525</v>
      </c>
      <c r="N199" s="4">
        <v>1.083037237632963E-2</v>
      </c>
      <c r="O199" s="4">
        <v>2.0190000000000001</v>
      </c>
      <c r="P199" s="5">
        <v>2019.0000000000002</v>
      </c>
      <c r="Q199" s="7">
        <v>11.956228312820318</v>
      </c>
    </row>
    <row r="200" spans="1:17" x14ac:dyDescent="0.2">
      <c r="A200" s="1">
        <v>2015</v>
      </c>
      <c r="B200" s="1" t="s">
        <v>234</v>
      </c>
      <c r="C200" s="1" t="s">
        <v>352</v>
      </c>
      <c r="D200" s="1" t="s">
        <v>44</v>
      </c>
      <c r="E200" s="1" t="s">
        <v>11</v>
      </c>
      <c r="F200" s="1" t="s">
        <v>12</v>
      </c>
      <c r="G200" s="1" t="s">
        <v>57</v>
      </c>
      <c r="H200" s="1" t="s">
        <v>58</v>
      </c>
      <c r="I200" s="2">
        <v>-17.382668105212534</v>
      </c>
      <c r="J200" s="2">
        <v>688.5226342016241</v>
      </c>
      <c r="K200" s="4">
        <v>0.34001117738351805</v>
      </c>
      <c r="L200" s="2">
        <v>5.0215005198920357</v>
      </c>
      <c r="M200" s="2">
        <v>129.41312469679369</v>
      </c>
      <c r="N200" s="4">
        <v>6.3907715899651205E-2</v>
      </c>
      <c r="O200" s="4">
        <v>2.0249999999999999</v>
      </c>
      <c r="P200" s="5">
        <v>2025</v>
      </c>
      <c r="Q200" s="7">
        <v>6.207070638705189</v>
      </c>
    </row>
    <row r="201" spans="1:17" x14ac:dyDescent="0.2">
      <c r="A201" s="1">
        <v>2015</v>
      </c>
      <c r="B201" s="1" t="s">
        <v>235</v>
      </c>
      <c r="C201" s="1" t="s">
        <v>352</v>
      </c>
      <c r="D201" s="1" t="s">
        <v>44</v>
      </c>
      <c r="E201" s="1" t="s">
        <v>11</v>
      </c>
      <c r="F201" s="1" t="s">
        <v>12</v>
      </c>
      <c r="G201" s="1" t="s">
        <v>57</v>
      </c>
      <c r="H201" s="1" t="s">
        <v>58</v>
      </c>
      <c r="I201" s="2">
        <v>-17.732369004287616</v>
      </c>
      <c r="J201" s="2">
        <v>640.44422001286478</v>
      </c>
      <c r="K201" s="4">
        <v>0.29829726130082196</v>
      </c>
      <c r="L201" s="2">
        <v>5.4231114731251635</v>
      </c>
      <c r="M201" s="2">
        <v>114.81142654970436</v>
      </c>
      <c r="N201" s="4">
        <v>5.3475280181511119E-2</v>
      </c>
      <c r="O201" s="4">
        <v>2.1469999999999998</v>
      </c>
      <c r="P201" s="5">
        <v>2147</v>
      </c>
      <c r="Q201" s="7">
        <v>6.5079317085644748</v>
      </c>
    </row>
    <row r="202" spans="1:17" x14ac:dyDescent="0.2">
      <c r="A202" s="1">
        <v>2015</v>
      </c>
      <c r="B202" s="1" t="s">
        <v>236</v>
      </c>
      <c r="C202" s="1" t="s">
        <v>352</v>
      </c>
      <c r="D202" s="1" t="s">
        <v>44</v>
      </c>
      <c r="E202" s="1" t="s">
        <v>11</v>
      </c>
      <c r="F202" s="1" t="s">
        <v>12</v>
      </c>
      <c r="G202" s="1" t="s">
        <v>57</v>
      </c>
      <c r="H202" s="1" t="s">
        <v>58</v>
      </c>
      <c r="I202" s="2">
        <v>-17.664938706423111</v>
      </c>
      <c r="J202" s="2">
        <v>523.39971903477544</v>
      </c>
      <c r="K202" s="4">
        <v>0.26065723059500767</v>
      </c>
      <c r="L202" s="2">
        <v>4.8252307634698015</v>
      </c>
      <c r="M202" s="2">
        <v>86.058489575825334</v>
      </c>
      <c r="N202" s="4">
        <v>4.2857813533777558E-2</v>
      </c>
      <c r="O202" s="4">
        <v>2.008</v>
      </c>
      <c r="P202" s="5">
        <v>2008</v>
      </c>
      <c r="Q202" s="7">
        <v>7.0955580158369882</v>
      </c>
    </row>
    <row r="203" spans="1:17" x14ac:dyDescent="0.2">
      <c r="A203" s="1">
        <v>2015</v>
      </c>
      <c r="B203" s="1" t="s">
        <v>237</v>
      </c>
      <c r="C203" s="1" t="s">
        <v>352</v>
      </c>
      <c r="D203" s="1" t="s">
        <v>18</v>
      </c>
      <c r="E203" s="1" t="s">
        <v>11</v>
      </c>
      <c r="F203" s="1" t="s">
        <v>12</v>
      </c>
      <c r="G203" s="1" t="s">
        <v>57</v>
      </c>
      <c r="H203" s="1" t="s">
        <v>58</v>
      </c>
      <c r="I203" s="2">
        <v>-16.294367092199991</v>
      </c>
      <c r="J203" s="2">
        <v>441.57956390866383</v>
      </c>
      <c r="K203" s="4">
        <v>0.21519471925373482</v>
      </c>
      <c r="L203" s="2">
        <v>5.7117263316951439</v>
      </c>
      <c r="M203" s="2">
        <v>58.803133564741124</v>
      </c>
      <c r="N203" s="4">
        <v>2.8656497838567798E-2</v>
      </c>
      <c r="O203" s="4">
        <v>2.052</v>
      </c>
      <c r="P203" s="5">
        <v>2052</v>
      </c>
      <c r="Q203" s="7">
        <v>8.7610323916878023</v>
      </c>
    </row>
    <row r="204" spans="1:17" x14ac:dyDescent="0.2">
      <c r="A204" s="1">
        <v>2015</v>
      </c>
      <c r="B204" s="1" t="s">
        <v>238</v>
      </c>
      <c r="C204" s="1" t="s">
        <v>352</v>
      </c>
      <c r="D204" s="1" t="s">
        <v>10</v>
      </c>
      <c r="E204" s="1" t="s">
        <v>22</v>
      </c>
      <c r="F204" s="1" t="s">
        <v>12</v>
      </c>
      <c r="G204" s="1" t="s">
        <v>57</v>
      </c>
      <c r="H204" s="1" t="s">
        <v>58</v>
      </c>
      <c r="I204" s="2">
        <v>-14.119541015924236</v>
      </c>
      <c r="J204" s="2">
        <v>311.8820617796963</v>
      </c>
      <c r="K204" s="4">
        <v>0.14746196774453726</v>
      </c>
      <c r="L204" s="2">
        <v>6.1378237102431967</v>
      </c>
      <c r="M204" s="2">
        <v>46.494618756548412</v>
      </c>
      <c r="N204" s="4">
        <v>2.1983271279691921E-2</v>
      </c>
      <c r="O204" s="4">
        <v>2.1150000000000002</v>
      </c>
      <c r="P204" s="5">
        <v>2115</v>
      </c>
      <c r="Q204" s="7">
        <v>7.8259036237048072</v>
      </c>
    </row>
    <row r="205" spans="1:17" x14ac:dyDescent="0.2">
      <c r="A205" s="1">
        <v>2015</v>
      </c>
      <c r="B205" s="1" t="s">
        <v>239</v>
      </c>
      <c r="C205" s="1" t="s">
        <v>352</v>
      </c>
      <c r="D205" s="1" t="s">
        <v>10</v>
      </c>
      <c r="E205" s="1" t="s">
        <v>22</v>
      </c>
      <c r="F205" s="1" t="s">
        <v>12</v>
      </c>
      <c r="G205" s="1" t="s">
        <v>57</v>
      </c>
      <c r="H205" s="1" t="s">
        <v>58</v>
      </c>
      <c r="I205" s="2">
        <v>-13.472612472576502</v>
      </c>
      <c r="J205" s="2">
        <v>313.45023091603571</v>
      </c>
      <c r="K205" s="4">
        <v>0.14785388250756401</v>
      </c>
      <c r="L205" s="2">
        <v>6.1396458577307289</v>
      </c>
      <c r="M205" s="2">
        <v>38.553995523928513</v>
      </c>
      <c r="N205" s="4">
        <v>1.8185846945249298E-2</v>
      </c>
      <c r="O205" s="4">
        <v>2.12</v>
      </c>
      <c r="P205" s="5">
        <v>2120</v>
      </c>
      <c r="Q205" s="7">
        <v>9.4851890471829812</v>
      </c>
    </row>
    <row r="206" spans="1:17" x14ac:dyDescent="0.2">
      <c r="A206" s="1">
        <v>2015</v>
      </c>
      <c r="B206" s="1" t="s">
        <v>240</v>
      </c>
      <c r="C206" s="1" t="s">
        <v>352</v>
      </c>
      <c r="D206" s="1" t="s">
        <v>10</v>
      </c>
      <c r="E206" s="1" t="s">
        <v>22</v>
      </c>
      <c r="F206" s="1" t="s">
        <v>12</v>
      </c>
      <c r="G206" s="1" t="s">
        <v>57</v>
      </c>
      <c r="H206" s="1" t="s">
        <v>58</v>
      </c>
      <c r="I206" s="2">
        <v>-15.699683563869918</v>
      </c>
      <c r="J206" s="2">
        <v>400.76054356280787</v>
      </c>
      <c r="K206" s="4">
        <v>0.19606680213444613</v>
      </c>
      <c r="L206" s="2">
        <v>5.1254825086426488</v>
      </c>
      <c r="M206" s="2">
        <v>47.300085309139902</v>
      </c>
      <c r="N206" s="4">
        <v>2.3140941932064531E-2</v>
      </c>
      <c r="O206" s="4">
        <v>2.044</v>
      </c>
      <c r="P206" s="5">
        <v>2044</v>
      </c>
      <c r="Q206" s="7">
        <v>9.8848440638984663</v>
      </c>
    </row>
    <row r="207" spans="1:17" x14ac:dyDescent="0.2">
      <c r="A207" s="1">
        <v>2015</v>
      </c>
      <c r="B207" s="1" t="s">
        <v>241</v>
      </c>
      <c r="C207" s="1" t="s">
        <v>352</v>
      </c>
      <c r="D207" s="1" t="s">
        <v>44</v>
      </c>
      <c r="E207" s="1" t="s">
        <v>22</v>
      </c>
      <c r="F207" s="1" t="s">
        <v>12</v>
      </c>
      <c r="G207" s="1" t="s">
        <v>57</v>
      </c>
      <c r="H207" s="1" t="s">
        <v>58</v>
      </c>
      <c r="I207" s="2">
        <v>-16.546839828970654</v>
      </c>
      <c r="J207" s="2">
        <v>551.60940031028235</v>
      </c>
      <c r="K207" s="4">
        <v>0.26947210567185259</v>
      </c>
      <c r="L207" s="2">
        <v>5.0253059300663026</v>
      </c>
      <c r="M207" s="2">
        <v>89.485100827609259</v>
      </c>
      <c r="N207" s="4">
        <v>4.3715242221597089E-2</v>
      </c>
      <c r="O207" s="4">
        <v>2.0470000000000002</v>
      </c>
      <c r="P207" s="5">
        <v>2047.0000000000002</v>
      </c>
      <c r="Q207" s="7">
        <v>7.1916363105157322</v>
      </c>
    </row>
    <row r="208" spans="1:17" x14ac:dyDescent="0.2">
      <c r="A208" s="1">
        <v>2015</v>
      </c>
      <c r="B208" s="1" t="s">
        <v>242</v>
      </c>
      <c r="C208" s="1" t="s">
        <v>352</v>
      </c>
      <c r="D208" s="1" t="s">
        <v>44</v>
      </c>
      <c r="E208" s="1" t="s">
        <v>22</v>
      </c>
      <c r="F208" s="1" t="s">
        <v>12</v>
      </c>
      <c r="G208" s="1" t="s">
        <v>57</v>
      </c>
      <c r="H208" s="1" t="s">
        <v>58</v>
      </c>
      <c r="I208" s="2">
        <v>-16.452991278797686</v>
      </c>
      <c r="J208" s="2">
        <v>598.75555944519317</v>
      </c>
      <c r="K208" s="4">
        <v>0.2937956621419005</v>
      </c>
      <c r="L208" s="2">
        <v>4.8175137200171108</v>
      </c>
      <c r="M208" s="2">
        <v>101.68184735371437</v>
      </c>
      <c r="N208" s="4">
        <v>4.9892957484648864E-2</v>
      </c>
      <c r="O208" s="4">
        <v>2.0379999999999998</v>
      </c>
      <c r="P208" s="5">
        <v>2037.9999999999998</v>
      </c>
      <c r="Q208" s="7">
        <v>6.8699396290083357</v>
      </c>
    </row>
    <row r="209" spans="1:17" x14ac:dyDescent="0.2">
      <c r="A209" s="1">
        <v>2015</v>
      </c>
      <c r="B209" s="1" t="s">
        <v>243</v>
      </c>
      <c r="C209" s="1" t="s">
        <v>352</v>
      </c>
      <c r="D209" s="1" t="s">
        <v>44</v>
      </c>
      <c r="E209" s="1" t="s">
        <v>22</v>
      </c>
      <c r="F209" s="1" t="s">
        <v>12</v>
      </c>
      <c r="G209" s="1" t="s">
        <v>57</v>
      </c>
      <c r="H209" s="1" t="s">
        <v>58</v>
      </c>
      <c r="I209" s="2">
        <v>-16.312382988165542</v>
      </c>
      <c r="J209" s="2">
        <v>732.54154754864896</v>
      </c>
      <c r="K209" s="4">
        <v>0.36121378084252909</v>
      </c>
      <c r="L209" s="2">
        <v>5.277064831793818</v>
      </c>
      <c r="M209" s="2">
        <v>135.74060614581796</v>
      </c>
      <c r="N209" s="4">
        <v>6.6933237744486174E-2</v>
      </c>
      <c r="O209" s="4">
        <v>2.028</v>
      </c>
      <c r="P209" s="5">
        <v>2028</v>
      </c>
      <c r="Q209" s="7">
        <v>6.2960659285353744</v>
      </c>
    </row>
    <row r="210" spans="1:17" x14ac:dyDescent="0.2">
      <c r="A210" s="1">
        <v>2015</v>
      </c>
      <c r="B210" s="1" t="s">
        <v>244</v>
      </c>
      <c r="C210" s="1" t="s">
        <v>352</v>
      </c>
      <c r="D210" s="1" t="s">
        <v>18</v>
      </c>
      <c r="E210" s="1" t="s">
        <v>22</v>
      </c>
      <c r="F210" s="1" t="s">
        <v>12</v>
      </c>
      <c r="G210" s="1" t="s">
        <v>57</v>
      </c>
      <c r="H210" s="1" t="s">
        <v>58</v>
      </c>
      <c r="I210" s="2">
        <v>-19.157527322333721</v>
      </c>
      <c r="J210" s="2">
        <v>557.97005813448766</v>
      </c>
      <c r="K210" s="4">
        <v>0.27773522057465788</v>
      </c>
      <c r="L210" s="2">
        <v>4.008012464277158</v>
      </c>
      <c r="M210" s="2">
        <v>67.365000590928844</v>
      </c>
      <c r="N210" s="4">
        <v>3.3531608059198033E-2</v>
      </c>
      <c r="O210" s="4">
        <v>2.0089999999999999</v>
      </c>
      <c r="P210" s="5">
        <v>2009</v>
      </c>
      <c r="Q210" s="7">
        <v>9.6632533528282316</v>
      </c>
    </row>
    <row r="211" spans="1:17" x14ac:dyDescent="0.2">
      <c r="A211" s="1">
        <v>2015</v>
      </c>
      <c r="B211" s="1" t="s">
        <v>245</v>
      </c>
      <c r="C211" s="1" t="s">
        <v>352</v>
      </c>
      <c r="D211" s="1" t="s">
        <v>18</v>
      </c>
      <c r="E211" s="1" t="s">
        <v>22</v>
      </c>
      <c r="F211" s="1" t="s">
        <v>12</v>
      </c>
      <c r="G211" s="1" t="s">
        <v>57</v>
      </c>
      <c r="H211" s="1" t="s">
        <v>58</v>
      </c>
      <c r="I211" s="2">
        <v>-15.093147039142652</v>
      </c>
      <c r="J211" s="2">
        <v>450.0906542796576</v>
      </c>
      <c r="K211" s="4">
        <v>0.21670228901283467</v>
      </c>
      <c r="L211" s="2">
        <v>4.472109074299996</v>
      </c>
      <c r="M211" s="2">
        <v>72.770459047087115</v>
      </c>
      <c r="N211" s="4">
        <v>3.5036330788197935E-2</v>
      </c>
      <c r="O211" s="4">
        <v>2.077</v>
      </c>
      <c r="P211" s="5">
        <v>2077</v>
      </c>
      <c r="Q211" s="7">
        <v>7.2159193469769169</v>
      </c>
    </row>
    <row r="212" spans="1:17" x14ac:dyDescent="0.2">
      <c r="A212" s="1">
        <v>2015</v>
      </c>
      <c r="B212" s="1" t="s">
        <v>246</v>
      </c>
      <c r="C212" s="1" t="s">
        <v>352</v>
      </c>
      <c r="D212" s="1" t="s">
        <v>18</v>
      </c>
      <c r="E212" s="1" t="s">
        <v>22</v>
      </c>
      <c r="F212" s="1" t="s">
        <v>12</v>
      </c>
      <c r="G212" s="1" t="s">
        <v>57</v>
      </c>
      <c r="H212" s="1" t="s">
        <v>58</v>
      </c>
      <c r="I212" s="2">
        <v>-14.981954411953211</v>
      </c>
      <c r="J212" s="2">
        <v>387.73427419637034</v>
      </c>
      <c r="K212" s="4">
        <v>0.1878557530021174</v>
      </c>
      <c r="L212" s="2">
        <v>4.9884049303469524</v>
      </c>
      <c r="M212" s="2">
        <v>46.641378069548807</v>
      </c>
      <c r="N212" s="4">
        <v>2.2597566894161245E-2</v>
      </c>
      <c r="O212" s="4">
        <v>2.0640000000000001</v>
      </c>
      <c r="P212" s="5">
        <v>2064</v>
      </c>
      <c r="Q212" s="7">
        <v>9.698612518578928</v>
      </c>
    </row>
    <row r="213" spans="1:17" x14ac:dyDescent="0.2">
      <c r="A213" s="1">
        <v>2015</v>
      </c>
      <c r="B213" s="1" t="s">
        <v>247</v>
      </c>
      <c r="C213" s="1" t="s">
        <v>352</v>
      </c>
      <c r="D213" s="1" t="s">
        <v>10</v>
      </c>
      <c r="E213" s="1" t="s">
        <v>11</v>
      </c>
      <c r="F213" s="1" t="s">
        <v>12</v>
      </c>
      <c r="G213" s="1" t="s">
        <v>75</v>
      </c>
      <c r="H213" s="1" t="s">
        <v>76</v>
      </c>
      <c r="I213" s="2">
        <v>-14.771718165352624</v>
      </c>
      <c r="J213" s="2">
        <v>664.10614500202723</v>
      </c>
      <c r="K213" s="4">
        <v>0.32974485849157265</v>
      </c>
      <c r="L213" s="2">
        <v>6.0394709326708576</v>
      </c>
      <c r="M213" s="2">
        <v>61.449730818005477</v>
      </c>
      <c r="N213" s="4">
        <v>3.0511286404173527E-2</v>
      </c>
      <c r="O213" s="4">
        <v>2.0139999999999998</v>
      </c>
      <c r="P213" s="5">
        <v>2013.9999999999998</v>
      </c>
      <c r="Q213" s="7">
        <v>12.608525573481318</v>
      </c>
    </row>
    <row r="214" spans="1:17" x14ac:dyDescent="0.2">
      <c r="A214" s="1">
        <v>2015</v>
      </c>
      <c r="B214" s="1" t="s">
        <v>248</v>
      </c>
      <c r="C214" s="1" t="s">
        <v>352</v>
      </c>
      <c r="D214" s="1" t="s">
        <v>10</v>
      </c>
      <c r="E214" s="1" t="s">
        <v>11</v>
      </c>
      <c r="F214" s="1" t="s">
        <v>12</v>
      </c>
      <c r="G214" s="1" t="s">
        <v>75</v>
      </c>
      <c r="H214" s="1" t="s">
        <v>76</v>
      </c>
      <c r="I214" s="2">
        <v>-15.946965243587263</v>
      </c>
      <c r="J214" s="2">
        <v>475.59670904869063</v>
      </c>
      <c r="K214" s="4">
        <v>0.23556052949415085</v>
      </c>
      <c r="L214" s="2">
        <v>5.8075836253618611</v>
      </c>
      <c r="M214" s="2">
        <v>51.5120923194143</v>
      </c>
      <c r="N214" s="4">
        <v>2.5513666329576173E-2</v>
      </c>
      <c r="O214" s="4">
        <v>2.0190000000000001</v>
      </c>
      <c r="P214" s="5">
        <v>2019.0000000000002</v>
      </c>
      <c r="Q214" s="7">
        <v>10.771506305410762</v>
      </c>
    </row>
    <row r="215" spans="1:17" x14ac:dyDescent="0.2">
      <c r="A215" s="1">
        <v>2015</v>
      </c>
      <c r="B215" s="1" t="s">
        <v>249</v>
      </c>
      <c r="C215" s="1" t="s">
        <v>352</v>
      </c>
      <c r="D215" s="1" t="s">
        <v>10</v>
      </c>
      <c r="E215" s="1" t="s">
        <v>11</v>
      </c>
      <c r="F215" s="1" t="s">
        <v>12</v>
      </c>
      <c r="G215" s="1" t="s">
        <v>75</v>
      </c>
      <c r="H215" s="1" t="s">
        <v>76</v>
      </c>
      <c r="I215" s="2">
        <v>-13.214954438837124</v>
      </c>
      <c r="J215" s="2">
        <v>271.64584365605958</v>
      </c>
      <c r="K215" s="4">
        <v>0.13355252883778743</v>
      </c>
      <c r="L215" s="2">
        <v>5.5851161723695322</v>
      </c>
      <c r="M215" s="2">
        <v>23.87096089382192</v>
      </c>
      <c r="N215" s="4">
        <v>1.1735968974347061E-2</v>
      </c>
      <c r="O215" s="4">
        <v>2.0339999999999998</v>
      </c>
      <c r="P215" s="5">
        <v>2033.9999999999998</v>
      </c>
      <c r="Q215" s="7">
        <v>13.276388509944404</v>
      </c>
    </row>
    <row r="216" spans="1:17" x14ac:dyDescent="0.2">
      <c r="A216" s="1">
        <v>2015</v>
      </c>
      <c r="B216" s="1" t="s">
        <v>250</v>
      </c>
      <c r="C216" s="1" t="s">
        <v>352</v>
      </c>
      <c r="D216" s="1" t="s">
        <v>18</v>
      </c>
      <c r="E216" s="1" t="s">
        <v>11</v>
      </c>
      <c r="F216" s="1" t="s">
        <v>12</v>
      </c>
      <c r="G216" s="1" t="s">
        <v>75</v>
      </c>
      <c r="H216" s="1" t="s">
        <v>76</v>
      </c>
      <c r="I216" s="2">
        <v>-14.99137951799703</v>
      </c>
      <c r="J216" s="2">
        <v>358.65805461697317</v>
      </c>
      <c r="K216" s="4">
        <v>0.16925816640725491</v>
      </c>
      <c r="L216" s="2">
        <v>5.5188113506338441</v>
      </c>
      <c r="M216" s="2">
        <v>31.402967439629428</v>
      </c>
      <c r="N216" s="4">
        <v>1.4819710920070518E-2</v>
      </c>
      <c r="O216" s="4">
        <v>2.1190000000000002</v>
      </c>
      <c r="P216" s="5">
        <v>2119</v>
      </c>
      <c r="Q216" s="7">
        <v>13.32467697065743</v>
      </c>
    </row>
    <row r="217" spans="1:17" x14ac:dyDescent="0.2">
      <c r="A217" s="1">
        <v>2015</v>
      </c>
      <c r="B217" s="1" t="s">
        <v>251</v>
      </c>
      <c r="C217" s="1" t="s">
        <v>352</v>
      </c>
      <c r="D217" s="1" t="s">
        <v>18</v>
      </c>
      <c r="E217" s="1" t="s">
        <v>11</v>
      </c>
      <c r="F217" s="1" t="s">
        <v>12</v>
      </c>
      <c r="G217" s="1" t="s">
        <v>75</v>
      </c>
      <c r="H217" s="1" t="s">
        <v>76</v>
      </c>
      <c r="I217" s="2">
        <v>-17.739302021779213</v>
      </c>
      <c r="J217" s="2">
        <v>466.42358101776517</v>
      </c>
      <c r="K217" s="4">
        <v>0.22685971839385466</v>
      </c>
      <c r="L217" s="2">
        <v>5.8627285900497776</v>
      </c>
      <c r="M217" s="2">
        <v>73.483102763992207</v>
      </c>
      <c r="N217" s="4">
        <v>3.5740808737350298E-2</v>
      </c>
      <c r="O217" s="4">
        <v>2.056</v>
      </c>
      <c r="P217" s="5">
        <v>2056</v>
      </c>
      <c r="Q217" s="7">
        <v>7.4052513306143739</v>
      </c>
    </row>
    <row r="218" spans="1:17" x14ac:dyDescent="0.2">
      <c r="A218" s="1">
        <v>2015</v>
      </c>
      <c r="B218" s="1" t="s">
        <v>252</v>
      </c>
      <c r="C218" s="1" t="s">
        <v>352</v>
      </c>
      <c r="D218" s="1" t="s">
        <v>44</v>
      </c>
      <c r="E218" s="1" t="s">
        <v>11</v>
      </c>
      <c r="F218" s="1" t="s">
        <v>12</v>
      </c>
      <c r="G218" s="1" t="s">
        <v>75</v>
      </c>
      <c r="H218" s="1" t="s">
        <v>76</v>
      </c>
      <c r="I218" s="2">
        <v>-16.831289245152266</v>
      </c>
      <c r="J218" s="2">
        <v>532.15470095589842</v>
      </c>
      <c r="K218" s="4">
        <v>0.25376952835283662</v>
      </c>
      <c r="L218" s="2">
        <v>5.3839389167140395</v>
      </c>
      <c r="M218" s="2">
        <v>69.658793054559126</v>
      </c>
      <c r="N218" s="4">
        <v>3.3218308562021522E-2</v>
      </c>
      <c r="O218" s="4">
        <v>2.097</v>
      </c>
      <c r="P218" s="5">
        <v>2097</v>
      </c>
      <c r="Q218" s="7">
        <v>8.9126888923979237</v>
      </c>
    </row>
    <row r="219" spans="1:17" x14ac:dyDescent="0.2">
      <c r="A219" s="1">
        <v>2015</v>
      </c>
      <c r="B219" s="1" t="s">
        <v>253</v>
      </c>
      <c r="C219" s="1" t="s">
        <v>352</v>
      </c>
      <c r="D219" s="1" t="s">
        <v>44</v>
      </c>
      <c r="E219" s="1" t="s">
        <v>11</v>
      </c>
      <c r="F219" s="1" t="s">
        <v>12</v>
      </c>
      <c r="G219" s="1" t="s">
        <v>75</v>
      </c>
      <c r="H219" s="1" t="s">
        <v>76</v>
      </c>
      <c r="I219" s="2">
        <v>-15.539923772065622</v>
      </c>
      <c r="J219" s="2">
        <v>744.26113601101167</v>
      </c>
      <c r="K219" s="4">
        <v>0.35678865580585412</v>
      </c>
      <c r="L219" s="2">
        <v>6.3286141933524709</v>
      </c>
      <c r="M219" s="2">
        <v>134.70366317831332</v>
      </c>
      <c r="N219" s="4">
        <v>6.4575102194781075E-2</v>
      </c>
      <c r="O219" s="4">
        <v>2.0859999999999999</v>
      </c>
      <c r="P219" s="5">
        <v>2086</v>
      </c>
      <c r="Q219" s="7">
        <v>6.4460359740187583</v>
      </c>
    </row>
    <row r="220" spans="1:17" x14ac:dyDescent="0.2">
      <c r="A220" s="1">
        <v>2015</v>
      </c>
      <c r="B220" s="1" t="s">
        <v>254</v>
      </c>
      <c r="C220" s="1" t="s">
        <v>352</v>
      </c>
      <c r="D220" s="1" t="s">
        <v>44</v>
      </c>
      <c r="E220" s="1" t="s">
        <v>11</v>
      </c>
      <c r="F220" s="1" t="s">
        <v>12</v>
      </c>
      <c r="G220" s="1" t="s">
        <v>75</v>
      </c>
      <c r="H220" s="1" t="s">
        <v>76</v>
      </c>
      <c r="I220" s="2">
        <v>-18.293349465108683</v>
      </c>
      <c r="J220" s="2">
        <v>543.77955063590173</v>
      </c>
      <c r="K220" s="4">
        <v>0.25980867206684266</v>
      </c>
      <c r="L220" s="2">
        <v>4.934230220801556</v>
      </c>
      <c r="M220" s="2">
        <v>81.917065591636586</v>
      </c>
      <c r="N220" s="4">
        <v>3.9138588433653407E-2</v>
      </c>
      <c r="O220" s="4">
        <v>2.093</v>
      </c>
      <c r="P220" s="5">
        <v>2093</v>
      </c>
      <c r="Q220" s="7">
        <v>7.7445337080855605</v>
      </c>
    </row>
    <row r="221" spans="1:17" x14ac:dyDescent="0.2">
      <c r="A221" s="1">
        <v>2015</v>
      </c>
      <c r="B221" s="1" t="s">
        <v>255</v>
      </c>
      <c r="C221" s="1" t="s">
        <v>352</v>
      </c>
      <c r="D221" s="1" t="s">
        <v>44</v>
      </c>
      <c r="E221" s="1" t="s">
        <v>22</v>
      </c>
      <c r="F221" s="1" t="s">
        <v>12</v>
      </c>
      <c r="G221" s="1" t="s">
        <v>75</v>
      </c>
      <c r="H221" s="1" t="s">
        <v>76</v>
      </c>
      <c r="I221" s="2">
        <v>-16.572520838995032</v>
      </c>
      <c r="J221" s="2">
        <v>531.73842167038879</v>
      </c>
      <c r="K221" s="4">
        <v>0.257625204297669</v>
      </c>
      <c r="L221" s="2">
        <v>5.1228976330320606</v>
      </c>
      <c r="M221" s="2">
        <v>64.646054317520452</v>
      </c>
      <c r="N221" s="4">
        <v>3.1320762750736655E-2</v>
      </c>
      <c r="O221" s="4">
        <v>2.0640000000000001</v>
      </c>
      <c r="P221" s="5">
        <v>2064</v>
      </c>
      <c r="Q221" s="7">
        <v>9.5962777388047922</v>
      </c>
    </row>
    <row r="222" spans="1:17" x14ac:dyDescent="0.2">
      <c r="A222" s="1">
        <v>2015</v>
      </c>
      <c r="B222" s="1" t="s">
        <v>256</v>
      </c>
      <c r="C222" s="1" t="s">
        <v>352</v>
      </c>
      <c r="D222" s="1" t="s">
        <v>44</v>
      </c>
      <c r="E222" s="1" t="s">
        <v>22</v>
      </c>
      <c r="F222" s="1" t="s">
        <v>12</v>
      </c>
      <c r="G222" s="1" t="s">
        <v>75</v>
      </c>
      <c r="H222" s="1" t="s">
        <v>76</v>
      </c>
      <c r="I222" s="2">
        <v>-15.27511317083153</v>
      </c>
      <c r="J222" s="2">
        <v>585.79272676285655</v>
      </c>
      <c r="K222" s="4">
        <v>0.28645121113098121</v>
      </c>
      <c r="L222" s="2">
        <v>5.9906506163847935</v>
      </c>
      <c r="M222" s="2">
        <v>103.96232655811242</v>
      </c>
      <c r="N222" s="4">
        <v>5.0837323500299472E-2</v>
      </c>
      <c r="O222" s="4">
        <v>2.0449999999999999</v>
      </c>
      <c r="P222" s="5">
        <v>2045</v>
      </c>
      <c r="Q222" s="7">
        <v>6.5737740825565449</v>
      </c>
    </row>
    <row r="223" spans="1:17" x14ac:dyDescent="0.2">
      <c r="A223" s="1">
        <v>2015</v>
      </c>
      <c r="B223" s="1" t="s">
        <v>257</v>
      </c>
      <c r="C223" s="1" t="s">
        <v>352</v>
      </c>
      <c r="D223" s="1" t="s">
        <v>44</v>
      </c>
      <c r="E223" s="1" t="s">
        <v>22</v>
      </c>
      <c r="F223" s="1" t="s">
        <v>12</v>
      </c>
      <c r="G223" s="1" t="s">
        <v>75</v>
      </c>
      <c r="H223" s="1" t="s">
        <v>76</v>
      </c>
      <c r="I223" s="2">
        <v>-16.611223335743762</v>
      </c>
      <c r="J223" s="2">
        <v>368.84474809745348</v>
      </c>
      <c r="K223" s="4">
        <v>0.18107253220297176</v>
      </c>
      <c r="L223" s="2">
        <v>4.662606081727521</v>
      </c>
      <c r="M223" s="2">
        <v>51.735843573013931</v>
      </c>
      <c r="N223" s="4">
        <v>2.5398057718710815E-2</v>
      </c>
      <c r="O223" s="4">
        <v>2.0369999999999999</v>
      </c>
      <c r="P223" s="5">
        <v>2037</v>
      </c>
      <c r="Q223" s="7">
        <v>8.3176158551094392</v>
      </c>
    </row>
    <row r="224" spans="1:17" x14ac:dyDescent="0.2">
      <c r="A224" s="1">
        <v>2015</v>
      </c>
      <c r="B224" s="1" t="s">
        <v>258</v>
      </c>
      <c r="C224" s="1" t="s">
        <v>352</v>
      </c>
      <c r="D224" s="1" t="s">
        <v>10</v>
      </c>
      <c r="E224" s="1" t="s">
        <v>22</v>
      </c>
      <c r="F224" s="1" t="s">
        <v>12</v>
      </c>
      <c r="G224" s="1" t="s">
        <v>75</v>
      </c>
      <c r="H224" s="1" t="s">
        <v>76</v>
      </c>
      <c r="I224" s="2">
        <v>-13.810597268720848</v>
      </c>
      <c r="J224" s="2">
        <v>453.37060492193831</v>
      </c>
      <c r="K224" s="4">
        <v>0.22224049260879328</v>
      </c>
      <c r="L224" s="2">
        <v>5.0939732509804596</v>
      </c>
      <c r="M224" s="2">
        <v>57.317690427767296</v>
      </c>
      <c r="N224" s="4">
        <v>2.8096907072434948E-2</v>
      </c>
      <c r="O224" s="4">
        <v>2.04</v>
      </c>
      <c r="P224" s="5">
        <v>2040</v>
      </c>
      <c r="Q224" s="7">
        <v>9.2280824377510005</v>
      </c>
    </row>
    <row r="225" spans="1:17" x14ac:dyDescent="0.2">
      <c r="A225" s="1">
        <v>2015</v>
      </c>
      <c r="B225" s="1" t="s">
        <v>259</v>
      </c>
      <c r="C225" s="1" t="s">
        <v>352</v>
      </c>
      <c r="D225" s="1" t="s">
        <v>10</v>
      </c>
      <c r="E225" s="1" t="s">
        <v>22</v>
      </c>
      <c r="F225" s="1" t="s">
        <v>12</v>
      </c>
      <c r="G225" s="1" t="s">
        <v>75</v>
      </c>
      <c r="H225" s="1" t="s">
        <v>76</v>
      </c>
      <c r="I225" s="2">
        <v>-13.285034432502389</v>
      </c>
      <c r="J225" s="2">
        <v>359.32979020288553</v>
      </c>
      <c r="K225" s="4">
        <v>0.1696552361675569</v>
      </c>
      <c r="L225" s="2">
        <v>5.5349688881684651</v>
      </c>
      <c r="M225" s="2">
        <v>43.436227223096282</v>
      </c>
      <c r="N225" s="4">
        <v>2.0508133721952919E-2</v>
      </c>
      <c r="O225" s="4">
        <v>2.1179999999999999</v>
      </c>
      <c r="P225" s="5">
        <v>2118</v>
      </c>
      <c r="Q225" s="7">
        <v>9.6513467069055885</v>
      </c>
    </row>
    <row r="226" spans="1:17" x14ac:dyDescent="0.2">
      <c r="A226" s="1">
        <v>2015</v>
      </c>
      <c r="B226" s="1" t="s">
        <v>260</v>
      </c>
      <c r="C226" s="1" t="s">
        <v>352</v>
      </c>
      <c r="D226" s="1" t="s">
        <v>10</v>
      </c>
      <c r="E226" s="1" t="s">
        <v>22</v>
      </c>
      <c r="F226" s="1" t="s">
        <v>12</v>
      </c>
      <c r="G226" s="1" t="s">
        <v>75</v>
      </c>
      <c r="H226" s="1" t="s">
        <v>76</v>
      </c>
      <c r="I226" s="2">
        <v>-14.837186547763482</v>
      </c>
      <c r="J226" s="2">
        <v>258.40631556778953</v>
      </c>
      <c r="K226" s="4">
        <v>0.12246744813639314</v>
      </c>
      <c r="L226" s="2">
        <v>5.6056459561830971</v>
      </c>
      <c r="M226" s="2">
        <v>32.424358885466916</v>
      </c>
      <c r="N226" s="4">
        <v>1.5366994732448775E-2</v>
      </c>
      <c r="O226" s="4">
        <v>2.11</v>
      </c>
      <c r="P226" s="5">
        <v>2110</v>
      </c>
      <c r="Q226" s="7">
        <v>9.2977639401904408</v>
      </c>
    </row>
    <row r="227" spans="1:17" x14ac:dyDescent="0.2">
      <c r="A227" s="1">
        <v>2015</v>
      </c>
      <c r="B227" s="1" t="s">
        <v>261</v>
      </c>
      <c r="C227" s="1" t="s">
        <v>352</v>
      </c>
      <c r="D227" s="1" t="s">
        <v>18</v>
      </c>
      <c r="E227" s="1" t="s">
        <v>22</v>
      </c>
      <c r="F227" s="1" t="s">
        <v>12</v>
      </c>
      <c r="G227" s="1" t="s">
        <v>75</v>
      </c>
      <c r="H227" s="1" t="s">
        <v>76</v>
      </c>
      <c r="I227" s="2">
        <v>-13.898766521491389</v>
      </c>
      <c r="J227" s="2">
        <v>272.36889316027964</v>
      </c>
      <c r="K227" s="4">
        <v>0.13323115595643872</v>
      </c>
      <c r="L227" s="2">
        <v>4.6094756757808586</v>
      </c>
      <c r="M227" s="2">
        <v>39.943042459557155</v>
      </c>
      <c r="N227" s="4">
        <v>1.9538419595413574E-2</v>
      </c>
      <c r="O227" s="4">
        <v>2.0443333333333338</v>
      </c>
      <c r="P227" s="5">
        <v>2044.3333333333337</v>
      </c>
      <c r="Q227" s="7">
        <v>7.9554207471484606</v>
      </c>
    </row>
    <row r="228" spans="1:17" x14ac:dyDescent="0.2">
      <c r="A228" s="1">
        <v>2015</v>
      </c>
      <c r="B228" s="1" t="s">
        <v>262</v>
      </c>
      <c r="C228" s="1" t="s">
        <v>352</v>
      </c>
      <c r="D228" s="1" t="s">
        <v>18</v>
      </c>
      <c r="E228" s="1" t="s">
        <v>22</v>
      </c>
      <c r="F228" s="1" t="s">
        <v>12</v>
      </c>
      <c r="G228" s="1" t="s">
        <v>75</v>
      </c>
      <c r="H228" s="1" t="s">
        <v>76</v>
      </c>
      <c r="I228" s="2">
        <v>-14.613067610237454</v>
      </c>
      <c r="J228" s="2">
        <v>498.40327503651099</v>
      </c>
      <c r="K228" s="4">
        <v>0.23170770573524455</v>
      </c>
      <c r="L228" s="2">
        <v>5.1554083476950536</v>
      </c>
      <c r="M228" s="2">
        <v>77.542571955149015</v>
      </c>
      <c r="N228" s="4">
        <v>3.6049545306903311E-2</v>
      </c>
      <c r="O228" s="4">
        <v>2.1509999999999998</v>
      </c>
      <c r="P228" s="5">
        <v>2151</v>
      </c>
      <c r="Q228" s="7">
        <v>7.498725833841589</v>
      </c>
    </row>
    <row r="229" spans="1:17" x14ac:dyDescent="0.2">
      <c r="A229" s="1">
        <v>2015</v>
      </c>
      <c r="B229" s="1" t="s">
        <v>263</v>
      </c>
      <c r="C229" s="1" t="s">
        <v>352</v>
      </c>
      <c r="D229" s="1" t="s">
        <v>10</v>
      </c>
      <c r="E229" s="1" t="s">
        <v>11</v>
      </c>
      <c r="F229" s="1" t="s">
        <v>28</v>
      </c>
      <c r="G229" s="1" t="s">
        <v>75</v>
      </c>
      <c r="H229" s="1" t="s">
        <v>94</v>
      </c>
      <c r="I229" s="2">
        <v>-13.844932570043946</v>
      </c>
      <c r="J229" s="2">
        <v>342.14906570173741</v>
      </c>
      <c r="K229" s="4">
        <v>0.17133153014608785</v>
      </c>
      <c r="L229" s="2">
        <v>4.8158550538003198</v>
      </c>
      <c r="M229" s="2">
        <v>56.281873285202245</v>
      </c>
      <c r="N229" s="4">
        <v>2.8183211459790809E-2</v>
      </c>
      <c r="O229" s="4">
        <v>1.9970000000000001</v>
      </c>
      <c r="P229" s="5">
        <v>1997</v>
      </c>
      <c r="Q229" s="7">
        <v>7.0924062524107923</v>
      </c>
    </row>
    <row r="230" spans="1:17" x14ac:dyDescent="0.2">
      <c r="A230" s="1">
        <v>2015</v>
      </c>
      <c r="B230" s="1" t="s">
        <v>264</v>
      </c>
      <c r="C230" s="1" t="s">
        <v>352</v>
      </c>
      <c r="D230" s="1" t="s">
        <v>10</v>
      </c>
      <c r="E230" s="1" t="s">
        <v>11</v>
      </c>
      <c r="F230" s="1" t="s">
        <v>28</v>
      </c>
      <c r="G230" s="1" t="s">
        <v>75</v>
      </c>
      <c r="H230" s="1" t="s">
        <v>94</v>
      </c>
      <c r="I230" s="2">
        <v>-13.221570176759757</v>
      </c>
      <c r="J230" s="2">
        <v>447.64061724157256</v>
      </c>
      <c r="K230" s="4">
        <v>0.2167751173082676</v>
      </c>
      <c r="L230" s="2">
        <v>4.908311377605215</v>
      </c>
      <c r="M230" s="2">
        <v>69.963834491849312</v>
      </c>
      <c r="N230" s="4">
        <v>3.3880791521476661E-2</v>
      </c>
      <c r="O230" s="4">
        <v>2.0649999999999999</v>
      </c>
      <c r="P230" s="5">
        <v>2065</v>
      </c>
      <c r="Q230" s="7">
        <v>7.4645335061313114</v>
      </c>
    </row>
    <row r="231" spans="1:17" x14ac:dyDescent="0.2">
      <c r="A231" s="1">
        <v>2015</v>
      </c>
      <c r="B231" s="1" t="s">
        <v>265</v>
      </c>
      <c r="C231" s="1" t="s">
        <v>352</v>
      </c>
      <c r="D231" s="1" t="s">
        <v>10</v>
      </c>
      <c r="E231" s="1" t="s">
        <v>11</v>
      </c>
      <c r="F231" s="1" t="s">
        <v>28</v>
      </c>
      <c r="G231" s="1" t="s">
        <v>75</v>
      </c>
      <c r="H231" s="1" t="s">
        <v>94</v>
      </c>
      <c r="I231" s="2">
        <v>-14.78509287210796</v>
      </c>
      <c r="J231" s="2">
        <v>534.70599164791486</v>
      </c>
      <c r="K231" s="4">
        <v>0.25547347904821543</v>
      </c>
      <c r="L231" s="2">
        <v>5.6621083390347202</v>
      </c>
      <c r="M231" s="2">
        <v>78.642700495877165</v>
      </c>
      <c r="N231" s="4">
        <v>3.7574152171943223E-2</v>
      </c>
      <c r="O231" s="4">
        <v>2.093</v>
      </c>
      <c r="P231" s="5">
        <v>2093</v>
      </c>
      <c r="Q231" s="7">
        <v>7.9323783770023431</v>
      </c>
    </row>
    <row r="232" spans="1:17" x14ac:dyDescent="0.2">
      <c r="A232" s="1">
        <v>2015</v>
      </c>
      <c r="B232" s="1" t="s">
        <v>266</v>
      </c>
      <c r="C232" s="1" t="s">
        <v>352</v>
      </c>
      <c r="D232" s="1" t="s">
        <v>18</v>
      </c>
      <c r="E232" s="1" t="s">
        <v>11</v>
      </c>
      <c r="F232" s="1" t="s">
        <v>28</v>
      </c>
      <c r="G232" s="1" t="s">
        <v>75</v>
      </c>
      <c r="H232" s="1" t="s">
        <v>94</v>
      </c>
      <c r="I232" s="2">
        <v>-17.996992462076861</v>
      </c>
      <c r="J232" s="2">
        <v>526.94139057560017</v>
      </c>
      <c r="K232" s="4">
        <v>0.24339094252914556</v>
      </c>
      <c r="L232" s="2">
        <v>4.9877713716799317</v>
      </c>
      <c r="M232" s="2">
        <v>84.195799122190166</v>
      </c>
      <c r="N232" s="4">
        <v>3.8889514606092454E-2</v>
      </c>
      <c r="O232" s="4">
        <v>2.165</v>
      </c>
      <c r="P232" s="5">
        <v>2165</v>
      </c>
      <c r="Q232" s="7">
        <v>7.3016107938989743</v>
      </c>
    </row>
    <row r="233" spans="1:17" x14ac:dyDescent="0.2">
      <c r="A233" s="1">
        <v>2015</v>
      </c>
      <c r="B233" s="1" t="s">
        <v>267</v>
      </c>
      <c r="C233" s="1" t="s">
        <v>352</v>
      </c>
      <c r="D233" s="1" t="s">
        <v>18</v>
      </c>
      <c r="E233" s="1" t="s">
        <v>11</v>
      </c>
      <c r="F233" s="1" t="s">
        <v>28</v>
      </c>
      <c r="G233" s="1" t="s">
        <v>75</v>
      </c>
      <c r="H233" s="1" t="s">
        <v>94</v>
      </c>
      <c r="I233" s="2">
        <v>-19.192642601405581</v>
      </c>
      <c r="J233" s="2">
        <v>532.93275199351274</v>
      </c>
      <c r="K233" s="4">
        <v>0.2560945468493574</v>
      </c>
      <c r="L233" s="2">
        <v>4.4993845357882023</v>
      </c>
      <c r="M233" s="2">
        <v>78.527936050974304</v>
      </c>
      <c r="N233" s="4">
        <v>3.7735673258517205E-2</v>
      </c>
      <c r="O233" s="4">
        <v>2.081</v>
      </c>
      <c r="P233" s="5">
        <v>2081</v>
      </c>
      <c r="Q233" s="7">
        <v>7.9176266255383236</v>
      </c>
    </row>
    <row r="234" spans="1:17" x14ac:dyDescent="0.2">
      <c r="A234" s="1">
        <v>2015</v>
      </c>
      <c r="B234" s="1" t="s">
        <v>268</v>
      </c>
      <c r="C234" s="1" t="s">
        <v>352</v>
      </c>
      <c r="D234" s="1" t="s">
        <v>18</v>
      </c>
      <c r="E234" s="1" t="s">
        <v>11</v>
      </c>
      <c r="F234" s="1" t="s">
        <v>28</v>
      </c>
      <c r="G234" s="1" t="s">
        <v>75</v>
      </c>
      <c r="H234" s="1" t="s">
        <v>94</v>
      </c>
      <c r="I234" s="2">
        <v>-18.384732255908641</v>
      </c>
      <c r="J234" s="2">
        <v>341.98754883697228</v>
      </c>
      <c r="K234" s="4">
        <v>0.17116493935784399</v>
      </c>
      <c r="L234" s="2">
        <v>3.5835654674132607</v>
      </c>
      <c r="M234" s="2">
        <v>53.941105973579795</v>
      </c>
      <c r="N234" s="4">
        <v>2.6997550537327223E-2</v>
      </c>
      <c r="O234" s="4">
        <v>1.998</v>
      </c>
      <c r="P234" s="5">
        <v>1998</v>
      </c>
      <c r="Q234" s="7">
        <v>7.3966869318281381</v>
      </c>
    </row>
    <row r="235" spans="1:17" x14ac:dyDescent="0.2">
      <c r="A235" s="1">
        <v>2015</v>
      </c>
      <c r="B235" s="1" t="s">
        <v>269</v>
      </c>
      <c r="C235" s="1" t="s">
        <v>352</v>
      </c>
      <c r="D235" s="1" t="s">
        <v>44</v>
      </c>
      <c r="E235" s="1" t="s">
        <v>22</v>
      </c>
      <c r="F235" s="1" t="s">
        <v>28</v>
      </c>
      <c r="G235" s="1" t="s">
        <v>75</v>
      </c>
      <c r="H235" s="1" t="s">
        <v>94</v>
      </c>
      <c r="I235" s="2">
        <v>-13.800133151866481</v>
      </c>
      <c r="J235" s="2">
        <v>477.1288903245395</v>
      </c>
      <c r="K235" s="4">
        <v>0.22843706846052003</v>
      </c>
      <c r="L235" s="2">
        <v>6.4421856615366258</v>
      </c>
      <c r="M235" s="2">
        <v>72.365068933051802</v>
      </c>
      <c r="N235" s="4">
        <v>3.464653795071105E-2</v>
      </c>
      <c r="O235" s="4">
        <v>2.0886666666666667</v>
      </c>
      <c r="P235" s="5">
        <v>2088.6666666666665</v>
      </c>
      <c r="Q235" s="7">
        <v>7.6922523567313741</v>
      </c>
    </row>
    <row r="236" spans="1:17" x14ac:dyDescent="0.2">
      <c r="A236" s="1">
        <v>2015</v>
      </c>
      <c r="B236" s="1" t="s">
        <v>270</v>
      </c>
      <c r="C236" s="1" t="s">
        <v>352</v>
      </c>
      <c r="D236" s="1" t="s">
        <v>44</v>
      </c>
      <c r="E236" s="1" t="s">
        <v>22</v>
      </c>
      <c r="F236" s="1" t="s">
        <v>28</v>
      </c>
      <c r="G236" s="1" t="s">
        <v>75</v>
      </c>
      <c r="H236" s="1" t="s">
        <v>94</v>
      </c>
      <c r="I236" s="2">
        <v>-14.121331234336967</v>
      </c>
      <c r="J236" s="2">
        <v>626.64251855234522</v>
      </c>
      <c r="K236" s="4">
        <v>0.30975903042627045</v>
      </c>
      <c r="L236" s="2">
        <v>6.6520493550693924</v>
      </c>
      <c r="M236" s="2">
        <v>117.54809738252322</v>
      </c>
      <c r="N236" s="4">
        <v>5.8105831627544839E-2</v>
      </c>
      <c r="O236" s="4">
        <v>2.0230000000000001</v>
      </c>
      <c r="P236" s="5">
        <v>2023.0000000000002</v>
      </c>
      <c r="Q236" s="7">
        <v>6.2194365931078455</v>
      </c>
    </row>
    <row r="237" spans="1:17" x14ac:dyDescent="0.2">
      <c r="A237" s="1">
        <v>2015</v>
      </c>
      <c r="B237" s="1" t="s">
        <v>271</v>
      </c>
      <c r="C237" s="1" t="s">
        <v>352</v>
      </c>
      <c r="D237" s="1" t="s">
        <v>44</v>
      </c>
      <c r="E237" s="1" t="s">
        <v>22</v>
      </c>
      <c r="F237" s="1" t="s">
        <v>28</v>
      </c>
      <c r="G237" s="1" t="s">
        <v>75</v>
      </c>
      <c r="H237" s="1" t="s">
        <v>94</v>
      </c>
      <c r="I237" s="2">
        <v>-14.276667006728935</v>
      </c>
      <c r="J237" s="2">
        <v>422.94496968956264</v>
      </c>
      <c r="K237" s="4">
        <v>0.2109451220396821</v>
      </c>
      <c r="L237" s="2">
        <v>6.4826456587862129</v>
      </c>
      <c r="M237" s="2">
        <v>72.781245768195987</v>
      </c>
      <c r="N237" s="4">
        <v>3.6299873201095255E-2</v>
      </c>
      <c r="O237" s="4">
        <v>2.0049999999999999</v>
      </c>
      <c r="P237" s="5">
        <v>2005</v>
      </c>
      <c r="Q237" s="7">
        <v>6.7797107999871367</v>
      </c>
    </row>
    <row r="238" spans="1:17" x14ac:dyDescent="0.2">
      <c r="A238" s="1">
        <v>2015</v>
      </c>
      <c r="B238" s="1" t="s">
        <v>272</v>
      </c>
      <c r="C238" s="1" t="s">
        <v>352</v>
      </c>
      <c r="D238" s="1" t="s">
        <v>18</v>
      </c>
      <c r="E238" s="1" t="s">
        <v>22</v>
      </c>
      <c r="F238" s="1" t="s">
        <v>28</v>
      </c>
      <c r="G238" s="1" t="s">
        <v>75</v>
      </c>
      <c r="H238" s="1" t="s">
        <v>94</v>
      </c>
      <c r="I238" s="2">
        <v>-17.084272479039569</v>
      </c>
      <c r="J238" s="2">
        <v>577.63007653169086</v>
      </c>
      <c r="K238" s="4">
        <v>0.28581399135660113</v>
      </c>
      <c r="L238" s="2">
        <v>3.5611940062205627</v>
      </c>
      <c r="M238" s="2">
        <v>106.59151261092182</v>
      </c>
      <c r="N238" s="4">
        <v>5.2741965665968248E-2</v>
      </c>
      <c r="O238" s="4">
        <v>2.0209999999999999</v>
      </c>
      <c r="P238" s="5">
        <v>2021</v>
      </c>
      <c r="Q238" s="7">
        <v>6.3222834487160524</v>
      </c>
    </row>
    <row r="239" spans="1:17" x14ac:dyDescent="0.2">
      <c r="A239" s="1">
        <v>2015</v>
      </c>
      <c r="B239" s="1" t="s">
        <v>273</v>
      </c>
      <c r="C239" s="1" t="s">
        <v>352</v>
      </c>
      <c r="D239" s="1" t="s">
        <v>10</v>
      </c>
      <c r="E239" s="1" t="s">
        <v>22</v>
      </c>
      <c r="F239" s="1" t="s">
        <v>12</v>
      </c>
      <c r="G239" s="1" t="s">
        <v>107</v>
      </c>
      <c r="H239" s="1" t="s">
        <v>108</v>
      </c>
      <c r="I239" s="2">
        <v>-16.645733385813521</v>
      </c>
      <c r="J239" s="2">
        <v>521.94032468749913</v>
      </c>
      <c r="K239" s="4">
        <v>0.2564817320331691</v>
      </c>
      <c r="L239" s="2">
        <v>4.6692197018358321</v>
      </c>
      <c r="M239" s="2">
        <v>69.94651956649389</v>
      </c>
      <c r="N239" s="4">
        <v>3.4371754086729184E-2</v>
      </c>
      <c r="O239" s="4">
        <v>2.0350000000000001</v>
      </c>
      <c r="P239" s="5">
        <v>2035.0000000000002</v>
      </c>
      <c r="Q239" s="7">
        <v>8.7056565870044373</v>
      </c>
    </row>
    <row r="240" spans="1:17" x14ac:dyDescent="0.2">
      <c r="A240" s="1">
        <v>2015</v>
      </c>
      <c r="B240" s="1" t="s">
        <v>274</v>
      </c>
      <c r="C240" s="1" t="s">
        <v>352</v>
      </c>
      <c r="D240" s="1" t="s">
        <v>10</v>
      </c>
      <c r="E240" s="1" t="s">
        <v>22</v>
      </c>
      <c r="F240" s="1" t="s">
        <v>12</v>
      </c>
      <c r="G240" s="1" t="s">
        <v>107</v>
      </c>
      <c r="H240" s="1" t="s">
        <v>108</v>
      </c>
      <c r="I240" s="2">
        <v>-11.473060544490471</v>
      </c>
      <c r="J240" s="2">
        <v>224.67343224416453</v>
      </c>
      <c r="K240" s="4">
        <v>0.11018804916339603</v>
      </c>
      <c r="L240" s="2">
        <v>4.7835928785264068</v>
      </c>
      <c r="M240" s="2">
        <v>22.160723574774799</v>
      </c>
      <c r="N240" s="4">
        <v>1.0868427452071994E-2</v>
      </c>
      <c r="O240" s="4">
        <v>2.0390000000000001</v>
      </c>
      <c r="P240" s="5">
        <v>2039.0000000000002</v>
      </c>
      <c r="Q240" s="7">
        <v>11.828088708404113</v>
      </c>
    </row>
    <row r="241" spans="1:17" x14ac:dyDescent="0.2">
      <c r="A241" s="1">
        <v>2015</v>
      </c>
      <c r="B241" s="1" t="s">
        <v>275</v>
      </c>
      <c r="C241" s="1" t="s">
        <v>352</v>
      </c>
      <c r="D241" s="1" t="s">
        <v>10</v>
      </c>
      <c r="E241" s="1" t="s">
        <v>11</v>
      </c>
      <c r="F241" s="1" t="s">
        <v>12</v>
      </c>
      <c r="G241" s="1" t="s">
        <v>107</v>
      </c>
      <c r="H241" s="1" t="s">
        <v>111</v>
      </c>
      <c r="I241" s="2">
        <v>-14.189373260371871</v>
      </c>
      <c r="J241" s="2">
        <v>436.62407307018447</v>
      </c>
      <c r="K241" s="4">
        <v>0.21082765479004562</v>
      </c>
      <c r="L241" s="2">
        <v>6.3205196877062493</v>
      </c>
      <c r="M241" s="2">
        <v>49.987848785974705</v>
      </c>
      <c r="N241" s="4">
        <v>2.4137058805395802E-2</v>
      </c>
      <c r="O241" s="4">
        <v>2.0710000000000002</v>
      </c>
      <c r="P241" s="5">
        <v>2071</v>
      </c>
      <c r="Q241" s="7">
        <v>10.190371546017364</v>
      </c>
    </row>
    <row r="242" spans="1:17" x14ac:dyDescent="0.2">
      <c r="A242" s="1">
        <v>2015</v>
      </c>
      <c r="B242" s="1" t="s">
        <v>276</v>
      </c>
      <c r="C242" s="1" t="s">
        <v>352</v>
      </c>
      <c r="D242" s="1" t="s">
        <v>10</v>
      </c>
      <c r="E242" s="1" t="s">
        <v>11</v>
      </c>
      <c r="F242" s="1" t="s">
        <v>12</v>
      </c>
      <c r="G242" s="1" t="s">
        <v>107</v>
      </c>
      <c r="H242" s="1" t="s">
        <v>111</v>
      </c>
      <c r="I242" s="2">
        <v>-12.157987326251202</v>
      </c>
      <c r="J242" s="2">
        <v>263.47409561408477</v>
      </c>
      <c r="K242" s="4">
        <v>0.12582335034101469</v>
      </c>
      <c r="L242" s="2">
        <v>6.0978815619730691</v>
      </c>
      <c r="M242" s="2">
        <v>27.185822101905838</v>
      </c>
      <c r="N242" s="4">
        <v>1.2982723066812722E-2</v>
      </c>
      <c r="O242" s="4">
        <v>2.0939999999999999</v>
      </c>
      <c r="P242" s="5">
        <v>2094</v>
      </c>
      <c r="Q242" s="7">
        <v>11.306865899837909</v>
      </c>
    </row>
    <row r="243" spans="1:17" x14ac:dyDescent="0.2">
      <c r="A243" s="1">
        <v>2015</v>
      </c>
      <c r="B243" s="1" t="s">
        <v>277</v>
      </c>
      <c r="C243" s="1" t="s">
        <v>352</v>
      </c>
      <c r="D243" s="1" t="s">
        <v>10</v>
      </c>
      <c r="E243" s="1" t="s">
        <v>11</v>
      </c>
      <c r="F243" s="1" t="s">
        <v>12</v>
      </c>
      <c r="G243" s="1" t="s">
        <v>107</v>
      </c>
      <c r="H243" s="1" t="s">
        <v>111</v>
      </c>
      <c r="I243" s="2">
        <v>-14.621660219422337</v>
      </c>
      <c r="J243" s="2">
        <v>633.09864244266453</v>
      </c>
      <c r="K243" s="4">
        <v>0.30747869958361562</v>
      </c>
      <c r="L243" s="2">
        <v>6.6005165800803729</v>
      </c>
      <c r="M243" s="2">
        <v>82.224844549631328</v>
      </c>
      <c r="N243" s="4">
        <v>3.9934358693361496E-2</v>
      </c>
      <c r="O243" s="4">
        <v>2.0590000000000002</v>
      </c>
      <c r="P243" s="5">
        <v>2059</v>
      </c>
      <c r="Q243" s="7">
        <v>8.9828699208296303</v>
      </c>
    </row>
    <row r="244" spans="1:17" x14ac:dyDescent="0.2">
      <c r="A244" s="1">
        <v>2015</v>
      </c>
      <c r="B244" s="1" t="s">
        <v>278</v>
      </c>
      <c r="C244" s="1" t="s">
        <v>352</v>
      </c>
      <c r="D244" s="1" t="s">
        <v>18</v>
      </c>
      <c r="E244" s="1" t="s">
        <v>11</v>
      </c>
      <c r="F244" s="1" t="s">
        <v>12</v>
      </c>
      <c r="G244" s="1" t="s">
        <v>107</v>
      </c>
      <c r="H244" s="1" t="s">
        <v>111</v>
      </c>
      <c r="I244" s="2">
        <v>-16.727964957236601</v>
      </c>
      <c r="J244" s="2">
        <v>479.45734610214299</v>
      </c>
      <c r="K244" s="4">
        <v>0.23365367743769153</v>
      </c>
      <c r="L244" s="2">
        <v>4.3203628974900825</v>
      </c>
      <c r="M244" s="2">
        <v>75.323832735028432</v>
      </c>
      <c r="N244" s="4">
        <v>3.6707520826037246E-2</v>
      </c>
      <c r="O244" s="4">
        <v>2.052</v>
      </c>
      <c r="P244" s="5">
        <v>2052</v>
      </c>
      <c r="Q244" s="7">
        <v>7.4261609304130216</v>
      </c>
    </row>
    <row r="245" spans="1:17" x14ac:dyDescent="0.2">
      <c r="A245" s="1">
        <v>2015</v>
      </c>
      <c r="B245" s="1" t="s">
        <v>279</v>
      </c>
      <c r="C245" s="1" t="s">
        <v>352</v>
      </c>
      <c r="D245" s="1" t="s">
        <v>18</v>
      </c>
      <c r="E245" s="1" t="s">
        <v>11</v>
      </c>
      <c r="F245" s="1" t="s">
        <v>12</v>
      </c>
      <c r="G245" s="1" t="s">
        <v>107</v>
      </c>
      <c r="H245" s="1" t="s">
        <v>111</v>
      </c>
      <c r="I245" s="2">
        <v>-15.695593661541121</v>
      </c>
      <c r="J245" s="2">
        <v>394.58161561694851</v>
      </c>
      <c r="K245" s="4">
        <v>0.19399292803193144</v>
      </c>
      <c r="L245" s="2">
        <v>5.2303032540465066</v>
      </c>
      <c r="M245" s="2">
        <v>50.447997099082365</v>
      </c>
      <c r="N245" s="4">
        <v>2.4802358455792709E-2</v>
      </c>
      <c r="O245" s="4">
        <v>2.0339999999999998</v>
      </c>
      <c r="P245" s="5">
        <v>2033.9999999999998</v>
      </c>
      <c r="Q245" s="7">
        <v>9.1251436071016361</v>
      </c>
    </row>
    <row r="246" spans="1:17" x14ac:dyDescent="0.2">
      <c r="A246" s="1">
        <v>2015</v>
      </c>
      <c r="B246" s="1" t="s">
        <v>280</v>
      </c>
      <c r="C246" s="1" t="s">
        <v>352</v>
      </c>
      <c r="D246" s="1" t="s">
        <v>44</v>
      </c>
      <c r="E246" s="1" t="s">
        <v>11</v>
      </c>
      <c r="F246" s="1" t="s">
        <v>12</v>
      </c>
      <c r="G246" s="1" t="s">
        <v>107</v>
      </c>
      <c r="H246" s="1" t="s">
        <v>111</v>
      </c>
      <c r="I246" s="2">
        <v>-16.945744130497527</v>
      </c>
      <c r="J246" s="2">
        <v>667.66913950095807</v>
      </c>
      <c r="K246" s="4">
        <v>0.31793768547664669</v>
      </c>
      <c r="L246" s="2">
        <v>5.4671109518713674</v>
      </c>
      <c r="M246" s="2">
        <v>126.94774464920016</v>
      </c>
      <c r="N246" s="4">
        <v>6.0451306975809603E-2</v>
      </c>
      <c r="O246" s="4">
        <v>2.1</v>
      </c>
      <c r="P246" s="5">
        <v>2100</v>
      </c>
      <c r="Q246" s="7">
        <v>6.1359682408717156</v>
      </c>
    </row>
    <row r="247" spans="1:17" x14ac:dyDescent="0.2">
      <c r="A247" s="1">
        <v>2015</v>
      </c>
      <c r="B247" s="1" t="s">
        <v>281</v>
      </c>
      <c r="C247" s="1" t="s">
        <v>352</v>
      </c>
      <c r="D247" s="1" t="s">
        <v>44</v>
      </c>
      <c r="E247" s="1" t="s">
        <v>11</v>
      </c>
      <c r="F247" s="1" t="s">
        <v>12</v>
      </c>
      <c r="G247" s="1" t="s">
        <v>107</v>
      </c>
      <c r="H247" s="1" t="s">
        <v>111</v>
      </c>
      <c r="I247" s="2">
        <v>-16.280369325297066</v>
      </c>
      <c r="J247" s="2">
        <v>766.06166200568191</v>
      </c>
      <c r="K247" s="4">
        <v>0.37441918964109577</v>
      </c>
      <c r="L247" s="2">
        <v>5.6197555287472243</v>
      </c>
      <c r="M247" s="2">
        <v>132.58027172174323</v>
      </c>
      <c r="N247" s="4">
        <v>6.4799741799483501E-2</v>
      </c>
      <c r="O247" s="4">
        <v>2.0459999999999998</v>
      </c>
      <c r="P247" s="5">
        <v>2045.9999999999998</v>
      </c>
      <c r="Q247" s="7">
        <v>6.7411130937267645</v>
      </c>
    </row>
    <row r="248" spans="1:17" x14ac:dyDescent="0.2">
      <c r="A248" s="1">
        <v>2015</v>
      </c>
      <c r="B248" s="1" t="s">
        <v>282</v>
      </c>
      <c r="C248" s="1" t="s">
        <v>352</v>
      </c>
      <c r="D248" s="1" t="s">
        <v>44</v>
      </c>
      <c r="E248" s="1" t="s">
        <v>11</v>
      </c>
      <c r="F248" s="1" t="s">
        <v>12</v>
      </c>
      <c r="G248" s="1" t="s">
        <v>107</v>
      </c>
      <c r="H248" s="1" t="s">
        <v>111</v>
      </c>
      <c r="I248" s="2">
        <v>-15.707905335035404</v>
      </c>
      <c r="J248" s="2">
        <v>557.22644161854384</v>
      </c>
      <c r="K248" s="4">
        <v>0.26173153669259924</v>
      </c>
      <c r="L248" s="2">
        <v>5.0227193324721897</v>
      </c>
      <c r="M248" s="2">
        <v>101.47313622421655</v>
      </c>
      <c r="N248" s="4">
        <v>4.7662346746931213E-2</v>
      </c>
      <c r="O248" s="4">
        <v>2.129</v>
      </c>
      <c r="P248" s="5">
        <v>2129</v>
      </c>
      <c r="Q248" s="7">
        <v>6.4065972474248687</v>
      </c>
    </row>
    <row r="249" spans="1:17" x14ac:dyDescent="0.2">
      <c r="A249" s="1">
        <v>2015</v>
      </c>
      <c r="B249" s="1" t="s">
        <v>283</v>
      </c>
      <c r="C249" s="1" t="s">
        <v>352</v>
      </c>
      <c r="D249" s="1" t="s">
        <v>18</v>
      </c>
      <c r="E249" s="1" t="s">
        <v>11</v>
      </c>
      <c r="F249" s="1" t="s">
        <v>12</v>
      </c>
      <c r="G249" s="1" t="s">
        <v>107</v>
      </c>
      <c r="H249" s="1" t="s">
        <v>111</v>
      </c>
      <c r="I249" s="2">
        <v>-17.208932237091815</v>
      </c>
      <c r="J249" s="2">
        <v>396.51261739159526</v>
      </c>
      <c r="K249" s="4">
        <v>0.18511326675611356</v>
      </c>
      <c r="L249" s="2">
        <v>4.5399917318402787</v>
      </c>
      <c r="M249" s="2">
        <v>63.816812296423073</v>
      </c>
      <c r="N249" s="4">
        <v>2.9793096310188175E-2</v>
      </c>
      <c r="O249" s="4">
        <v>2.1419999999999999</v>
      </c>
      <c r="P249" s="5">
        <v>2142</v>
      </c>
      <c r="Q249" s="7">
        <v>7.2488430082468467</v>
      </c>
    </row>
    <row r="250" spans="1:17" x14ac:dyDescent="0.2">
      <c r="A250" s="1">
        <v>2015</v>
      </c>
      <c r="B250" s="1" t="s">
        <v>284</v>
      </c>
      <c r="C250" s="1" t="s">
        <v>352</v>
      </c>
      <c r="D250" s="1" t="s">
        <v>10</v>
      </c>
      <c r="E250" s="1" t="s">
        <v>22</v>
      </c>
      <c r="F250" s="1" t="s">
        <v>12</v>
      </c>
      <c r="G250" s="1" t="s">
        <v>107</v>
      </c>
      <c r="H250" s="1" t="s">
        <v>111</v>
      </c>
      <c r="I250" s="2">
        <v>-12.804289826298582</v>
      </c>
      <c r="J250" s="2">
        <v>222.50658584689069</v>
      </c>
      <c r="K250" s="4">
        <v>0.10651344463709463</v>
      </c>
      <c r="L250" s="2">
        <v>5.4805913258514938</v>
      </c>
      <c r="M250" s="2">
        <v>25.448210408001845</v>
      </c>
      <c r="N250" s="4">
        <v>1.2182005939684942E-2</v>
      </c>
      <c r="O250" s="4">
        <v>2.089</v>
      </c>
      <c r="P250" s="5">
        <v>2089</v>
      </c>
      <c r="Q250" s="7">
        <v>10.200757250095181</v>
      </c>
    </row>
    <row r="251" spans="1:17" x14ac:dyDescent="0.2">
      <c r="A251" s="1">
        <v>2015</v>
      </c>
      <c r="B251" s="1" t="s">
        <v>285</v>
      </c>
      <c r="C251" s="1" t="s">
        <v>352</v>
      </c>
      <c r="D251" s="1" t="s">
        <v>10</v>
      </c>
      <c r="E251" s="1" t="s">
        <v>22</v>
      </c>
      <c r="F251" s="1" t="s">
        <v>12</v>
      </c>
      <c r="G251" s="1" t="s">
        <v>107</v>
      </c>
      <c r="H251" s="1" t="s">
        <v>111</v>
      </c>
      <c r="I251" s="2">
        <v>-15.081782008068684</v>
      </c>
      <c r="J251" s="2">
        <v>377.2378600976902</v>
      </c>
      <c r="K251" s="4">
        <v>0.18546600791430198</v>
      </c>
      <c r="L251" s="2">
        <v>5.215511188633319</v>
      </c>
      <c r="M251" s="2">
        <v>52.293549763964187</v>
      </c>
      <c r="N251" s="4">
        <v>2.5709709815124972E-2</v>
      </c>
      <c r="O251" s="4">
        <v>2.0339999999999998</v>
      </c>
      <c r="P251" s="5">
        <v>2033.9999999999998</v>
      </c>
      <c r="Q251" s="7">
        <v>8.4161591394570383</v>
      </c>
    </row>
    <row r="252" spans="1:17" x14ac:dyDescent="0.2">
      <c r="A252" s="1">
        <v>2015</v>
      </c>
      <c r="B252" s="1" t="s">
        <v>286</v>
      </c>
      <c r="C252" s="1" t="s">
        <v>352</v>
      </c>
      <c r="D252" s="1" t="s">
        <v>10</v>
      </c>
      <c r="E252" s="1" t="s">
        <v>22</v>
      </c>
      <c r="F252" s="1" t="s">
        <v>12</v>
      </c>
      <c r="G252" s="1" t="s">
        <v>107</v>
      </c>
      <c r="H252" s="1" t="s">
        <v>111</v>
      </c>
      <c r="I252" s="2">
        <v>-11.982707184339677</v>
      </c>
      <c r="J252" s="2">
        <v>464.42569408353131</v>
      </c>
      <c r="K252" s="4">
        <v>0.22957276029833479</v>
      </c>
      <c r="L252" s="2">
        <v>5.7567216998105559</v>
      </c>
      <c r="M252" s="2">
        <v>55.907017740896165</v>
      </c>
      <c r="N252" s="4">
        <v>2.7635698339543331E-2</v>
      </c>
      <c r="O252" s="4">
        <v>2.0230000000000001</v>
      </c>
      <c r="P252" s="5">
        <v>2023.0000000000002</v>
      </c>
      <c r="Q252" s="7">
        <v>9.691627246903499</v>
      </c>
    </row>
    <row r="253" spans="1:17" x14ac:dyDescent="0.2">
      <c r="A253" s="1">
        <v>2015</v>
      </c>
      <c r="B253" s="1" t="s">
        <v>287</v>
      </c>
      <c r="C253" s="1" t="s">
        <v>352</v>
      </c>
      <c r="D253" s="1" t="s">
        <v>44</v>
      </c>
      <c r="E253" s="1" t="s">
        <v>22</v>
      </c>
      <c r="F253" s="1" t="s">
        <v>12</v>
      </c>
      <c r="G253" s="1" t="s">
        <v>107</v>
      </c>
      <c r="H253" s="1" t="s">
        <v>111</v>
      </c>
      <c r="I253" s="2">
        <v>-18.150817404066604</v>
      </c>
      <c r="J253" s="2">
        <v>640.76575507290568</v>
      </c>
      <c r="K253" s="4">
        <v>0.31831383759210419</v>
      </c>
      <c r="L253" s="2">
        <v>5.4656575965964365</v>
      </c>
      <c r="M253" s="2">
        <v>104.10813801580973</v>
      </c>
      <c r="N253" s="4">
        <v>5.1717902640740054E-2</v>
      </c>
      <c r="O253" s="4">
        <v>2.0129999999999999</v>
      </c>
      <c r="P253" s="5">
        <v>2013</v>
      </c>
      <c r="Q253" s="7">
        <v>7.180611063003866</v>
      </c>
    </row>
    <row r="254" spans="1:17" x14ac:dyDescent="0.2">
      <c r="A254" s="1">
        <v>2015</v>
      </c>
      <c r="B254" s="1" t="s">
        <v>288</v>
      </c>
      <c r="C254" s="1" t="s">
        <v>352</v>
      </c>
      <c r="D254" s="1" t="s">
        <v>44</v>
      </c>
      <c r="E254" s="1" t="s">
        <v>22</v>
      </c>
      <c r="F254" s="1" t="s">
        <v>12</v>
      </c>
      <c r="G254" s="1" t="s">
        <v>107</v>
      </c>
      <c r="H254" s="1" t="s">
        <v>111</v>
      </c>
      <c r="I254" s="2">
        <v>-17.821947465334301</v>
      </c>
      <c r="J254" s="2">
        <v>648.31795560874855</v>
      </c>
      <c r="K254" s="4">
        <v>0.30901713804039493</v>
      </c>
      <c r="L254" s="2">
        <v>4.1215476867440612</v>
      </c>
      <c r="M254" s="2">
        <v>98.963180273046632</v>
      </c>
      <c r="N254" s="4">
        <v>4.7170247985246251E-2</v>
      </c>
      <c r="O254" s="4">
        <v>2.0979999999999999</v>
      </c>
      <c r="P254" s="5">
        <v>2098</v>
      </c>
      <c r="Q254" s="7">
        <v>7.6429531278534517</v>
      </c>
    </row>
    <row r="255" spans="1:17" x14ac:dyDescent="0.2">
      <c r="A255" s="1">
        <v>2015</v>
      </c>
      <c r="B255" s="1" t="s">
        <v>289</v>
      </c>
      <c r="C255" s="1" t="s">
        <v>352</v>
      </c>
      <c r="D255" s="1" t="s">
        <v>44</v>
      </c>
      <c r="E255" s="1" t="s">
        <v>22</v>
      </c>
      <c r="F255" s="1" t="s">
        <v>12</v>
      </c>
      <c r="G255" s="1" t="s">
        <v>107</v>
      </c>
      <c r="H255" s="1" t="s">
        <v>111</v>
      </c>
      <c r="I255" s="2">
        <v>-18.220283150761645</v>
      </c>
      <c r="J255" s="2">
        <v>461.26446732862064</v>
      </c>
      <c r="K255" s="4">
        <v>0.22424135504551321</v>
      </c>
      <c r="L255" s="2">
        <v>5.8216610102897164</v>
      </c>
      <c r="M255" s="2">
        <v>76.644244344330133</v>
      </c>
      <c r="N255" s="4">
        <v>3.7260206292819703E-2</v>
      </c>
      <c r="O255" s="4">
        <v>2.0569999999999999</v>
      </c>
      <c r="P255" s="5">
        <v>2057</v>
      </c>
      <c r="Q255" s="7">
        <v>7.0212953778031126</v>
      </c>
    </row>
    <row r="256" spans="1:17" x14ac:dyDescent="0.2">
      <c r="A256" s="1">
        <v>2015</v>
      </c>
      <c r="B256" s="1" t="s">
        <v>290</v>
      </c>
      <c r="C256" s="1" t="s">
        <v>352</v>
      </c>
      <c r="D256" s="1" t="s">
        <v>18</v>
      </c>
      <c r="E256" s="1" t="s">
        <v>22</v>
      </c>
      <c r="F256" s="1" t="s">
        <v>12</v>
      </c>
      <c r="G256" s="1" t="s">
        <v>107</v>
      </c>
      <c r="H256" s="1" t="s">
        <v>111</v>
      </c>
      <c r="I256" s="2">
        <v>-15.118659915709847</v>
      </c>
      <c r="J256" s="2">
        <v>566.31572025398293</v>
      </c>
      <c r="K256" s="4">
        <v>0.27486606710272593</v>
      </c>
      <c r="L256" s="2">
        <v>4.7819711272976813</v>
      </c>
      <c r="M256" s="2">
        <v>88.800100020437881</v>
      </c>
      <c r="N256" s="4">
        <v>4.3099870581024699E-2</v>
      </c>
      <c r="O256" s="4">
        <v>2.0603333333333329</v>
      </c>
      <c r="P256" s="5">
        <v>2060.333333333333</v>
      </c>
      <c r="Q256" s="7">
        <v>7.4403257820383342</v>
      </c>
    </row>
    <row r="257" spans="1:17" x14ac:dyDescent="0.2">
      <c r="A257" s="1">
        <v>2015</v>
      </c>
      <c r="B257" s="1" t="s">
        <v>291</v>
      </c>
      <c r="C257" s="1" t="s">
        <v>352</v>
      </c>
      <c r="D257" s="1" t="s">
        <v>18</v>
      </c>
      <c r="E257" s="1" t="s">
        <v>22</v>
      </c>
      <c r="F257" s="1" t="s">
        <v>12</v>
      </c>
      <c r="G257" s="1" t="s">
        <v>107</v>
      </c>
      <c r="H257" s="1" t="s">
        <v>111</v>
      </c>
      <c r="I257" s="2">
        <v>-15.439282976148698</v>
      </c>
      <c r="J257" s="2">
        <v>483.21770447445971</v>
      </c>
      <c r="K257" s="4">
        <v>0.23502806637862828</v>
      </c>
      <c r="L257" s="2">
        <v>4.1820953004220618</v>
      </c>
      <c r="M257" s="2">
        <v>80.384072413212806</v>
      </c>
      <c r="N257" s="4">
        <v>3.9097311485025682E-2</v>
      </c>
      <c r="O257" s="4">
        <v>2.056</v>
      </c>
      <c r="P257" s="5">
        <v>2056</v>
      </c>
      <c r="Q257" s="7">
        <v>7.0132548853157086</v>
      </c>
    </row>
    <row r="258" spans="1:17" x14ac:dyDescent="0.2">
      <c r="A258" s="1">
        <v>2015</v>
      </c>
      <c r="B258" s="1" t="s">
        <v>292</v>
      </c>
      <c r="C258" s="1" t="s">
        <v>352</v>
      </c>
      <c r="D258" s="1" t="s">
        <v>18</v>
      </c>
      <c r="E258" s="1" t="s">
        <v>22</v>
      </c>
      <c r="F258" s="1" t="s">
        <v>12</v>
      </c>
      <c r="G258" s="1" t="s">
        <v>107</v>
      </c>
      <c r="H258" s="1" t="s">
        <v>111</v>
      </c>
      <c r="I258" s="2">
        <v>-14.384630278646892</v>
      </c>
      <c r="J258" s="2">
        <v>353.71652622049692</v>
      </c>
      <c r="K258" s="4">
        <v>0.17339045402965536</v>
      </c>
      <c r="L258" s="2">
        <v>3.7350237172746072</v>
      </c>
      <c r="M258" s="2">
        <v>49.798270799375089</v>
      </c>
      <c r="N258" s="4">
        <v>2.4410917058517202E-2</v>
      </c>
      <c r="O258" s="4">
        <v>2.04</v>
      </c>
      <c r="P258" s="5">
        <v>2040</v>
      </c>
      <c r="Q258" s="7">
        <v>8.2868194812049225</v>
      </c>
    </row>
    <row r="259" spans="1:17" x14ac:dyDescent="0.2">
      <c r="A259" s="1">
        <v>2015</v>
      </c>
      <c r="B259" s="1" t="s">
        <v>293</v>
      </c>
      <c r="C259" s="1" t="s">
        <v>352</v>
      </c>
      <c r="D259" s="1" t="s">
        <v>10</v>
      </c>
      <c r="E259" s="1" t="s">
        <v>11</v>
      </c>
      <c r="F259" s="1" t="s">
        <v>28</v>
      </c>
      <c r="G259" s="1" t="s">
        <v>107</v>
      </c>
      <c r="H259" s="1" t="s">
        <v>130</v>
      </c>
      <c r="I259" s="2">
        <v>-12.254230563305141</v>
      </c>
      <c r="J259" s="2">
        <v>329.21079440675226</v>
      </c>
      <c r="K259" s="4">
        <v>0.16217280512647897</v>
      </c>
      <c r="L259" s="2">
        <v>5.861253191076762</v>
      </c>
      <c r="M259" s="2">
        <v>39.046653056818869</v>
      </c>
      <c r="N259" s="4">
        <v>1.9234804461487131E-2</v>
      </c>
      <c r="O259" s="4">
        <v>2.0299999999999998</v>
      </c>
      <c r="P259" s="5">
        <v>2029.9999999999998</v>
      </c>
      <c r="Q259" s="7">
        <v>9.8364195154528797</v>
      </c>
    </row>
    <row r="260" spans="1:17" x14ac:dyDescent="0.2">
      <c r="A260" s="1">
        <v>2015</v>
      </c>
      <c r="B260" s="1" t="s">
        <v>294</v>
      </c>
      <c r="C260" s="1" t="s">
        <v>352</v>
      </c>
      <c r="D260" s="1" t="s">
        <v>10</v>
      </c>
      <c r="E260" s="1" t="s">
        <v>11</v>
      </c>
      <c r="F260" s="1" t="s">
        <v>28</v>
      </c>
      <c r="G260" s="1" t="s">
        <v>107</v>
      </c>
      <c r="H260" s="1" t="s">
        <v>130</v>
      </c>
      <c r="I260" s="2">
        <v>-15.05728091982399</v>
      </c>
      <c r="J260" s="2">
        <v>341.56007484857764</v>
      </c>
      <c r="K260" s="4">
        <v>0.1661284410742109</v>
      </c>
      <c r="L260" s="2">
        <v>5.7176114531341851</v>
      </c>
      <c r="M260" s="2">
        <v>44.27264568592372</v>
      </c>
      <c r="N260" s="4">
        <v>2.1533387979534885E-2</v>
      </c>
      <c r="O260" s="4">
        <v>2.056</v>
      </c>
      <c r="P260" s="5">
        <v>2056</v>
      </c>
      <c r="Q260" s="7">
        <v>9.0007440896333009</v>
      </c>
    </row>
    <row r="261" spans="1:17" x14ac:dyDescent="0.2">
      <c r="A261" s="1">
        <v>2015</v>
      </c>
      <c r="B261" s="1" t="s">
        <v>295</v>
      </c>
      <c r="C261" s="1" t="s">
        <v>352</v>
      </c>
      <c r="D261" s="1" t="s">
        <v>10</v>
      </c>
      <c r="E261" s="1" t="s">
        <v>11</v>
      </c>
      <c r="F261" s="1" t="s">
        <v>28</v>
      </c>
      <c r="G261" s="1" t="s">
        <v>107</v>
      </c>
      <c r="H261" s="1" t="s">
        <v>130</v>
      </c>
      <c r="I261" s="2">
        <v>-14.163402762741789</v>
      </c>
      <c r="J261" s="2">
        <v>469.30410292285484</v>
      </c>
      <c r="K261" s="4">
        <v>0.2330209051255486</v>
      </c>
      <c r="L261" s="2">
        <v>5.7094801988366619</v>
      </c>
      <c r="M261" s="2">
        <v>53.257517861153779</v>
      </c>
      <c r="N261" s="4">
        <v>2.6443653357077351E-2</v>
      </c>
      <c r="O261" s="4">
        <v>2.0139999999999998</v>
      </c>
      <c r="P261" s="5">
        <v>2013.9999999999998</v>
      </c>
      <c r="Q261" s="7">
        <v>10.280641595754155</v>
      </c>
    </row>
    <row r="262" spans="1:17" x14ac:dyDescent="0.2">
      <c r="A262" s="1">
        <v>2015</v>
      </c>
      <c r="B262" s="1" t="s">
        <v>296</v>
      </c>
      <c r="C262" s="1" t="s">
        <v>352</v>
      </c>
      <c r="D262" s="1" t="s">
        <v>18</v>
      </c>
      <c r="E262" s="1" t="s">
        <v>11</v>
      </c>
      <c r="F262" s="1" t="s">
        <v>28</v>
      </c>
      <c r="G262" s="1" t="s">
        <v>107</v>
      </c>
      <c r="H262" s="1" t="s">
        <v>130</v>
      </c>
      <c r="I262" s="2">
        <v>-16.577015676246038</v>
      </c>
      <c r="J262" s="2">
        <v>396.12115455163513</v>
      </c>
      <c r="K262" s="4">
        <v>0.191424527006267</v>
      </c>
      <c r="L262" s="2">
        <v>4.8702413943567526</v>
      </c>
      <c r="M262" s="2">
        <v>60.390550414935312</v>
      </c>
      <c r="N262" s="4">
        <v>2.9183577842269003E-2</v>
      </c>
      <c r="O262" s="4">
        <v>2.0693333333333332</v>
      </c>
      <c r="P262" s="5">
        <v>2069.333333333333</v>
      </c>
      <c r="Q262" s="7">
        <v>7.6525440454110267</v>
      </c>
    </row>
    <row r="263" spans="1:17" x14ac:dyDescent="0.2">
      <c r="A263" s="1">
        <v>2015</v>
      </c>
      <c r="B263" s="1" t="s">
        <v>297</v>
      </c>
      <c r="C263" s="1" t="s">
        <v>352</v>
      </c>
      <c r="D263" s="1" t="s">
        <v>18</v>
      </c>
      <c r="E263" s="1" t="s">
        <v>11</v>
      </c>
      <c r="F263" s="1" t="s">
        <v>28</v>
      </c>
      <c r="G263" s="1" t="s">
        <v>107</v>
      </c>
      <c r="H263" s="1" t="s">
        <v>130</v>
      </c>
      <c r="I263" s="2">
        <v>-17.954433594610197</v>
      </c>
      <c r="J263" s="2">
        <v>446.79212341678658</v>
      </c>
      <c r="K263" s="4">
        <v>0.21890843871474111</v>
      </c>
      <c r="L263" s="2">
        <v>5.6896085636634774</v>
      </c>
      <c r="M263" s="2">
        <v>70.686911895984025</v>
      </c>
      <c r="N263" s="4">
        <v>3.4633469816748662E-2</v>
      </c>
      <c r="O263" s="4">
        <v>2.0409999999999999</v>
      </c>
      <c r="P263" s="5">
        <v>2041</v>
      </c>
      <c r="Q263" s="7">
        <v>7.3741724364280641</v>
      </c>
    </row>
    <row r="264" spans="1:17" x14ac:dyDescent="0.2">
      <c r="A264" s="1">
        <v>2015</v>
      </c>
      <c r="B264" s="1" t="s">
        <v>298</v>
      </c>
      <c r="C264" s="1" t="s">
        <v>352</v>
      </c>
      <c r="D264" s="1" t="s">
        <v>18</v>
      </c>
      <c r="E264" s="1" t="s">
        <v>11</v>
      </c>
      <c r="F264" s="1" t="s">
        <v>28</v>
      </c>
      <c r="G264" s="1" t="s">
        <v>107</v>
      </c>
      <c r="H264" s="1" t="s">
        <v>130</v>
      </c>
      <c r="I264" s="2">
        <v>-17.838974715767758</v>
      </c>
      <c r="J264" s="2">
        <v>378.12126943657438</v>
      </c>
      <c r="K264" s="4">
        <v>0.18382171581748877</v>
      </c>
      <c r="L264" s="2">
        <v>5.1060511505961781</v>
      </c>
      <c r="M264" s="2">
        <v>47.645663532935615</v>
      </c>
      <c r="N264" s="4">
        <v>2.316269496010482E-2</v>
      </c>
      <c r="O264" s="4">
        <v>2.0569999999999999</v>
      </c>
      <c r="P264" s="5">
        <v>2057</v>
      </c>
      <c r="Q264" s="7">
        <v>9.2587960435138594</v>
      </c>
    </row>
    <row r="265" spans="1:17" x14ac:dyDescent="0.2">
      <c r="A265" s="1">
        <v>2015</v>
      </c>
      <c r="B265" s="1" t="s">
        <v>299</v>
      </c>
      <c r="C265" s="1" t="s">
        <v>352</v>
      </c>
      <c r="D265" s="1" t="s">
        <v>44</v>
      </c>
      <c r="E265" s="1" t="s">
        <v>11</v>
      </c>
      <c r="F265" s="1" t="s">
        <v>28</v>
      </c>
      <c r="G265" s="1" t="s">
        <v>107</v>
      </c>
      <c r="H265" s="1" t="s">
        <v>130</v>
      </c>
      <c r="I265" s="2">
        <v>-17.309243166238506</v>
      </c>
      <c r="J265" s="2">
        <v>468.23538202835925</v>
      </c>
      <c r="K265" s="4">
        <v>0.22507709438953336</v>
      </c>
      <c r="L265" s="2">
        <v>5.7670696679170099</v>
      </c>
      <c r="M265" s="2">
        <v>75.165390062562892</v>
      </c>
      <c r="N265" s="4">
        <v>3.6131416469746623E-2</v>
      </c>
      <c r="O265" s="4">
        <v>2.0803333333333334</v>
      </c>
      <c r="P265" s="5">
        <v>2080.3333333333335</v>
      </c>
      <c r="Q265" s="7">
        <v>7.2676349036668988</v>
      </c>
    </row>
    <row r="266" spans="1:17" x14ac:dyDescent="0.2">
      <c r="A266" s="1">
        <v>2015</v>
      </c>
      <c r="B266" s="1" t="s">
        <v>300</v>
      </c>
      <c r="C266" s="1" t="s">
        <v>352</v>
      </c>
      <c r="D266" s="1" t="s">
        <v>44</v>
      </c>
      <c r="E266" s="1" t="s">
        <v>11</v>
      </c>
      <c r="F266" s="1" t="s">
        <v>28</v>
      </c>
      <c r="G266" s="1" t="s">
        <v>107</v>
      </c>
      <c r="H266" s="1" t="s">
        <v>130</v>
      </c>
      <c r="I266" s="2">
        <v>-17.147026244964731</v>
      </c>
      <c r="J266" s="2">
        <v>745.17965339891202</v>
      </c>
      <c r="K266" s="4">
        <v>0.35017840855212029</v>
      </c>
      <c r="L266" s="2">
        <v>5.1233702395457952</v>
      </c>
      <c r="M266" s="2">
        <v>122.54289675193709</v>
      </c>
      <c r="N266" s="4">
        <v>5.7585947721774951E-2</v>
      </c>
      <c r="O266" s="4">
        <v>2.1280000000000001</v>
      </c>
      <c r="P266" s="5">
        <v>2128</v>
      </c>
      <c r="Q266" s="7">
        <v>7.094464757582843</v>
      </c>
    </row>
    <row r="267" spans="1:17" x14ac:dyDescent="0.2">
      <c r="A267" s="1">
        <v>2015</v>
      </c>
      <c r="B267" s="1" t="s">
        <v>301</v>
      </c>
      <c r="C267" s="1" t="s">
        <v>352</v>
      </c>
      <c r="D267" s="1" t="s">
        <v>44</v>
      </c>
      <c r="E267" s="1" t="s">
        <v>11</v>
      </c>
      <c r="F267" s="1" t="s">
        <v>28</v>
      </c>
      <c r="G267" s="1" t="s">
        <v>107</v>
      </c>
      <c r="H267" s="1" t="s">
        <v>130</v>
      </c>
      <c r="I267" s="2">
        <v>-17.625721185418023</v>
      </c>
      <c r="J267" s="2">
        <v>709.43898229387241</v>
      </c>
      <c r="K267" s="4">
        <v>0.35155549172144324</v>
      </c>
      <c r="L267" s="2">
        <v>5.4875965066620811</v>
      </c>
      <c r="M267" s="2">
        <v>127.88573141857724</v>
      </c>
      <c r="N267" s="4">
        <v>6.3372513091465438E-2</v>
      </c>
      <c r="O267" s="4">
        <v>2.0179999999999998</v>
      </c>
      <c r="P267" s="5">
        <v>2017.9999999999998</v>
      </c>
      <c r="Q267" s="7">
        <v>6.4720184456477385</v>
      </c>
    </row>
    <row r="268" spans="1:17" x14ac:dyDescent="0.2">
      <c r="A268" s="1">
        <v>2015</v>
      </c>
      <c r="B268" s="1" t="s">
        <v>302</v>
      </c>
      <c r="C268" s="1" t="s">
        <v>352</v>
      </c>
      <c r="D268" s="1" t="s">
        <v>18</v>
      </c>
      <c r="E268" s="1" t="s">
        <v>22</v>
      </c>
      <c r="F268" s="1" t="s">
        <v>28</v>
      </c>
      <c r="G268" s="1" t="s">
        <v>107</v>
      </c>
      <c r="H268" s="1" t="s">
        <v>130</v>
      </c>
      <c r="I268" s="2">
        <v>-16.630639004642209</v>
      </c>
      <c r="J268" s="2">
        <v>524.60886593053658</v>
      </c>
      <c r="K268" s="4">
        <v>0.26073999300722495</v>
      </c>
      <c r="L268" s="2">
        <v>3.3923094765457376</v>
      </c>
      <c r="M268" s="2">
        <v>74.344122960922576</v>
      </c>
      <c r="N268" s="4">
        <v>3.6950359324514202E-2</v>
      </c>
      <c r="O268" s="4">
        <v>2.012</v>
      </c>
      <c r="P268" s="5">
        <v>2012</v>
      </c>
      <c r="Q268" s="7">
        <v>8.2325764639212622</v>
      </c>
    </row>
    <row r="269" spans="1:17" x14ac:dyDescent="0.2">
      <c r="A269" s="1">
        <v>2015</v>
      </c>
      <c r="B269" s="1" t="s">
        <v>303</v>
      </c>
      <c r="C269" s="1" t="s">
        <v>352</v>
      </c>
      <c r="D269" s="1" t="s">
        <v>18</v>
      </c>
      <c r="E269" s="1" t="s">
        <v>22</v>
      </c>
      <c r="F269" s="1" t="s">
        <v>28</v>
      </c>
      <c r="G269" s="1" t="s">
        <v>107</v>
      </c>
      <c r="H269" s="1" t="s">
        <v>130</v>
      </c>
      <c r="I269" s="2">
        <v>-14.443386808791438</v>
      </c>
      <c r="J269" s="2">
        <v>344.0002126099381</v>
      </c>
      <c r="K269" s="4">
        <v>0.16264785466190926</v>
      </c>
      <c r="L269" s="2">
        <v>4.3252039811124732</v>
      </c>
      <c r="M269" s="2">
        <v>48.974024786992842</v>
      </c>
      <c r="N269" s="4">
        <v>2.315556727517392E-2</v>
      </c>
      <c r="O269" s="4">
        <v>2.1150000000000002</v>
      </c>
      <c r="P269" s="5">
        <v>2115</v>
      </c>
      <c r="Q269" s="7">
        <v>8.1948253819002534</v>
      </c>
    </row>
    <row r="270" spans="1:17" x14ac:dyDescent="0.2">
      <c r="A270" s="1">
        <v>2015</v>
      </c>
      <c r="B270" s="1" t="s">
        <v>304</v>
      </c>
      <c r="C270" s="1" t="s">
        <v>352</v>
      </c>
      <c r="D270" s="1" t="s">
        <v>44</v>
      </c>
      <c r="E270" s="1" t="s">
        <v>22</v>
      </c>
      <c r="F270" s="1" t="s">
        <v>28</v>
      </c>
      <c r="G270" s="1" t="s">
        <v>107</v>
      </c>
      <c r="H270" s="1" t="s">
        <v>130</v>
      </c>
      <c r="I270" s="2">
        <v>-17.447982535568617</v>
      </c>
      <c r="J270" s="2">
        <v>629.09275752474628</v>
      </c>
      <c r="K270" s="4">
        <v>0.31158630882850236</v>
      </c>
      <c r="L270" s="2">
        <v>5.4120612639876802</v>
      </c>
      <c r="M270" s="2">
        <v>115.77079664760808</v>
      </c>
      <c r="N270" s="4">
        <v>5.7340662034476506E-2</v>
      </c>
      <c r="O270" s="4">
        <v>2.0190000000000001</v>
      </c>
      <c r="P270" s="5">
        <v>2019.0000000000002</v>
      </c>
      <c r="Q270" s="7">
        <v>6.3396087070175771</v>
      </c>
    </row>
    <row r="271" spans="1:17" x14ac:dyDescent="0.2">
      <c r="A271" s="1">
        <v>2015</v>
      </c>
      <c r="B271" s="1" t="s">
        <v>305</v>
      </c>
      <c r="C271" s="1" t="s">
        <v>352</v>
      </c>
      <c r="D271" s="1" t="s">
        <v>44</v>
      </c>
      <c r="E271" s="1" t="s">
        <v>22</v>
      </c>
      <c r="F271" s="1" t="s">
        <v>28</v>
      </c>
      <c r="G271" s="1" t="s">
        <v>107</v>
      </c>
      <c r="H271" s="1" t="s">
        <v>130</v>
      </c>
      <c r="I271" s="2">
        <v>-15.040560100461898</v>
      </c>
      <c r="J271" s="2">
        <v>706.29464889376493</v>
      </c>
      <c r="K271" s="4">
        <v>0.34913230296281011</v>
      </c>
      <c r="L271" s="2">
        <v>5.6951675862108155</v>
      </c>
      <c r="M271" s="2">
        <v>103.04163177243646</v>
      </c>
      <c r="N271" s="4">
        <v>5.0935062665564239E-2</v>
      </c>
      <c r="O271" s="4">
        <v>2.0230000000000001</v>
      </c>
      <c r="P271" s="5">
        <v>2023.0000000000002</v>
      </c>
      <c r="Q271" s="7">
        <v>7.9968689308918188</v>
      </c>
    </row>
    <row r="272" spans="1:17" x14ac:dyDescent="0.2">
      <c r="A272" s="1">
        <v>2015</v>
      </c>
      <c r="B272" s="1" t="s">
        <v>306</v>
      </c>
      <c r="C272" s="1" t="s">
        <v>352</v>
      </c>
      <c r="D272" s="1" t="s">
        <v>44</v>
      </c>
      <c r="E272" s="1" t="s">
        <v>22</v>
      </c>
      <c r="F272" s="1" t="s">
        <v>28</v>
      </c>
      <c r="G272" s="1" t="s">
        <v>107</v>
      </c>
      <c r="H272" s="1" t="s">
        <v>130</v>
      </c>
      <c r="I272" s="2">
        <v>-17.408641967384924</v>
      </c>
      <c r="J272" s="2">
        <v>282.89261838666567</v>
      </c>
      <c r="K272" s="4">
        <v>0.13887708315496597</v>
      </c>
      <c r="L272" s="2">
        <v>5.5887584332441094</v>
      </c>
      <c r="M272" s="2">
        <v>49.11802563009892</v>
      </c>
      <c r="N272" s="4">
        <v>2.4112923726116307E-2</v>
      </c>
      <c r="O272" s="4">
        <v>2.0369999999999999</v>
      </c>
      <c r="P272" s="5">
        <v>2037</v>
      </c>
      <c r="Q272" s="7">
        <v>6.7193537175796294</v>
      </c>
    </row>
    <row r="273" spans="1:17" x14ac:dyDescent="0.2">
      <c r="A273" s="1">
        <v>2015</v>
      </c>
      <c r="B273" s="1" t="s">
        <v>307</v>
      </c>
      <c r="C273" s="1" t="s">
        <v>352</v>
      </c>
      <c r="D273" s="1" t="s">
        <v>44</v>
      </c>
      <c r="E273" s="1" t="s">
        <v>11</v>
      </c>
      <c r="F273" s="1" t="s">
        <v>12</v>
      </c>
      <c r="G273" s="1" t="s">
        <v>147</v>
      </c>
      <c r="H273" s="1" t="s">
        <v>148</v>
      </c>
      <c r="I273" s="2">
        <v>-16.382297401483857</v>
      </c>
      <c r="J273" s="2">
        <v>609.19073671171873</v>
      </c>
      <c r="K273" s="4">
        <v>0.30172894339361994</v>
      </c>
      <c r="L273" s="2">
        <v>4.5262123654513386</v>
      </c>
      <c r="M273" s="2">
        <v>106.04950348452148</v>
      </c>
      <c r="N273" s="4">
        <v>5.2525757050283048E-2</v>
      </c>
      <c r="O273" s="4">
        <v>2.0190000000000001</v>
      </c>
      <c r="P273" s="5">
        <v>2019.0000000000002</v>
      </c>
      <c r="Q273" s="7">
        <v>6.7017996578117485</v>
      </c>
    </row>
    <row r="274" spans="1:17" x14ac:dyDescent="0.2">
      <c r="A274" s="1">
        <v>2015</v>
      </c>
      <c r="B274" s="1" t="s">
        <v>308</v>
      </c>
      <c r="C274" s="1" t="s">
        <v>352</v>
      </c>
      <c r="D274" s="1" t="s">
        <v>44</v>
      </c>
      <c r="E274" s="1" t="s">
        <v>11</v>
      </c>
      <c r="F274" s="1" t="s">
        <v>12</v>
      </c>
      <c r="G274" s="1" t="s">
        <v>147</v>
      </c>
      <c r="H274" s="1" t="s">
        <v>148</v>
      </c>
      <c r="I274" s="2">
        <v>-18.647075322951522</v>
      </c>
      <c r="J274" s="2">
        <v>746.15991282413756</v>
      </c>
      <c r="K274" s="4">
        <v>0.36811046513277629</v>
      </c>
      <c r="L274" s="2">
        <v>4.530352919026857</v>
      </c>
      <c r="M274" s="2">
        <v>119.19708048675129</v>
      </c>
      <c r="N274" s="4">
        <v>5.8804677102491994E-2</v>
      </c>
      <c r="O274" s="4">
        <v>2.0270000000000001</v>
      </c>
      <c r="P274" s="5">
        <v>2027.0000000000002</v>
      </c>
      <c r="Q274" s="7">
        <v>7.3031981550218017</v>
      </c>
    </row>
    <row r="275" spans="1:17" x14ac:dyDescent="0.2">
      <c r="A275" s="1">
        <v>2015</v>
      </c>
      <c r="B275" s="1" t="s">
        <v>309</v>
      </c>
      <c r="C275" s="1" t="s">
        <v>352</v>
      </c>
      <c r="D275" s="1" t="s">
        <v>44</v>
      </c>
      <c r="E275" s="1" t="s">
        <v>11</v>
      </c>
      <c r="F275" s="1" t="s">
        <v>12</v>
      </c>
      <c r="G275" s="1" t="s">
        <v>147</v>
      </c>
      <c r="H275" s="1" t="s">
        <v>148</v>
      </c>
      <c r="I275" s="2">
        <v>-17.093775124451934</v>
      </c>
      <c r="J275" s="2">
        <v>669.71816856973044</v>
      </c>
      <c r="K275" s="4">
        <v>0.33485908428486522</v>
      </c>
      <c r="L275" s="2">
        <v>5.3870349686614167</v>
      </c>
      <c r="M275" s="2">
        <v>128.2112996158439</v>
      </c>
      <c r="N275" s="4">
        <v>6.4105649807921952E-2</v>
      </c>
      <c r="O275" s="4">
        <v>2</v>
      </c>
      <c r="P275" s="5">
        <v>2000</v>
      </c>
      <c r="Q275" s="7">
        <v>6.0941419802502121</v>
      </c>
    </row>
    <row r="276" spans="1:17" x14ac:dyDescent="0.2">
      <c r="A276" s="1">
        <v>2015</v>
      </c>
      <c r="B276" s="1" t="s">
        <v>310</v>
      </c>
      <c r="C276" s="1" t="s">
        <v>352</v>
      </c>
      <c r="D276" s="1" t="s">
        <v>10</v>
      </c>
      <c r="E276" s="1" t="s">
        <v>11</v>
      </c>
      <c r="F276" s="1" t="s">
        <v>12</v>
      </c>
      <c r="G276" s="1" t="s">
        <v>147</v>
      </c>
      <c r="H276" s="1" t="s">
        <v>148</v>
      </c>
      <c r="I276" s="2">
        <v>-15.767880713518363</v>
      </c>
      <c r="J276" s="2">
        <v>534.53557325822521</v>
      </c>
      <c r="K276" s="4">
        <v>0.24931696513909757</v>
      </c>
      <c r="L276" s="2">
        <v>6.0845653844465186</v>
      </c>
      <c r="M276" s="2">
        <v>77.088406716292837</v>
      </c>
      <c r="N276" s="4">
        <v>3.5955413580360467E-2</v>
      </c>
      <c r="O276" s="4">
        <v>2.1440000000000001</v>
      </c>
      <c r="P276" s="5">
        <v>2144</v>
      </c>
      <c r="Q276" s="7">
        <v>8.0897356947983798</v>
      </c>
    </row>
    <row r="277" spans="1:17" x14ac:dyDescent="0.2">
      <c r="A277" s="1">
        <v>2015</v>
      </c>
      <c r="B277" s="1" t="s">
        <v>311</v>
      </c>
      <c r="C277" s="1" t="s">
        <v>352</v>
      </c>
      <c r="D277" s="1" t="s">
        <v>10</v>
      </c>
      <c r="E277" s="1" t="s">
        <v>11</v>
      </c>
      <c r="F277" s="1" t="s">
        <v>12</v>
      </c>
      <c r="G277" s="1" t="s">
        <v>147</v>
      </c>
      <c r="H277" s="1" t="s">
        <v>148</v>
      </c>
      <c r="I277" s="2">
        <v>-13.867615058594001</v>
      </c>
      <c r="J277" s="2">
        <v>410.7437878990545</v>
      </c>
      <c r="K277" s="4">
        <v>0.19420510066149149</v>
      </c>
      <c r="L277" s="2">
        <v>6.4862941689706384</v>
      </c>
      <c r="M277" s="2">
        <v>56.183133521927502</v>
      </c>
      <c r="N277" s="4">
        <v>2.6564129324788417E-2</v>
      </c>
      <c r="O277" s="4">
        <v>2.1150000000000002</v>
      </c>
      <c r="P277" s="5">
        <v>2115</v>
      </c>
      <c r="Q277" s="7">
        <v>8.5292694772035933</v>
      </c>
    </row>
    <row r="278" spans="1:17" x14ac:dyDescent="0.2">
      <c r="A278" s="1">
        <v>2015</v>
      </c>
      <c r="B278" s="1" t="s">
        <v>312</v>
      </c>
      <c r="C278" s="1" t="s">
        <v>352</v>
      </c>
      <c r="D278" s="1" t="s">
        <v>10</v>
      </c>
      <c r="E278" s="1" t="s">
        <v>11</v>
      </c>
      <c r="F278" s="1" t="s">
        <v>12</v>
      </c>
      <c r="G278" s="1" t="s">
        <v>147</v>
      </c>
      <c r="H278" s="1" t="s">
        <v>148</v>
      </c>
      <c r="I278" s="2">
        <v>-14.848136688853424</v>
      </c>
      <c r="J278" s="2">
        <v>254.53127527827806</v>
      </c>
      <c r="K278" s="4">
        <v>0.12398016331138727</v>
      </c>
      <c r="L278" s="2">
        <v>5.6024541070556904</v>
      </c>
      <c r="M278" s="2">
        <v>29.622373695853771</v>
      </c>
      <c r="N278" s="4">
        <v>1.4428823037434861E-2</v>
      </c>
      <c r="O278" s="4">
        <v>2.0529999999999999</v>
      </c>
      <c r="P278" s="5">
        <v>2053</v>
      </c>
      <c r="Q278" s="7">
        <v>10.024623871816486</v>
      </c>
    </row>
    <row r="279" spans="1:17" x14ac:dyDescent="0.2">
      <c r="A279" s="1">
        <v>2015</v>
      </c>
      <c r="B279" s="1" t="s">
        <v>313</v>
      </c>
      <c r="C279" s="1" t="s">
        <v>352</v>
      </c>
      <c r="D279" s="1" t="s">
        <v>18</v>
      </c>
      <c r="E279" s="1" t="s">
        <v>11</v>
      </c>
      <c r="F279" s="1" t="s">
        <v>12</v>
      </c>
      <c r="G279" s="1" t="s">
        <v>147</v>
      </c>
      <c r="H279" s="1" t="s">
        <v>148</v>
      </c>
      <c r="I279" s="2">
        <v>-17.970012779963461</v>
      </c>
      <c r="J279" s="2">
        <v>620.79120310917358</v>
      </c>
      <c r="K279" s="4">
        <v>0.30962154768537337</v>
      </c>
      <c r="L279" s="2">
        <v>6.0164930392368721</v>
      </c>
      <c r="M279" s="2">
        <v>95.935776425062699</v>
      </c>
      <c r="N279" s="4">
        <v>4.784826754367217E-2</v>
      </c>
      <c r="O279" s="4">
        <v>2.0049999999999999</v>
      </c>
      <c r="P279" s="5">
        <v>2005</v>
      </c>
      <c r="Q279" s="7">
        <v>7.5493880449604749</v>
      </c>
    </row>
    <row r="280" spans="1:17" x14ac:dyDescent="0.2">
      <c r="A280" s="1">
        <v>2015</v>
      </c>
      <c r="B280" s="1" t="s">
        <v>314</v>
      </c>
      <c r="C280" s="1" t="s">
        <v>352</v>
      </c>
      <c r="D280" s="1" t="s">
        <v>18</v>
      </c>
      <c r="E280" s="1" t="s">
        <v>11</v>
      </c>
      <c r="F280" s="1" t="s">
        <v>12</v>
      </c>
      <c r="G280" s="1" t="s">
        <v>147</v>
      </c>
      <c r="H280" s="1" t="s">
        <v>148</v>
      </c>
      <c r="I280" s="2">
        <v>-17.508940212541376</v>
      </c>
      <c r="J280" s="2">
        <v>780.11599837775941</v>
      </c>
      <c r="K280" s="4">
        <v>0.38600494724282997</v>
      </c>
      <c r="L280" s="2">
        <v>5.7241382805197381</v>
      </c>
      <c r="M280" s="2">
        <v>114.29619781352658</v>
      </c>
      <c r="N280" s="4">
        <v>5.6554278977499539E-2</v>
      </c>
      <c r="O280" s="4">
        <v>2.0209999999999999</v>
      </c>
      <c r="P280" s="5">
        <v>2021</v>
      </c>
      <c r="Q280" s="7">
        <v>7.9629537014485692</v>
      </c>
    </row>
    <row r="281" spans="1:17" x14ac:dyDescent="0.2">
      <c r="A281" s="1">
        <v>2015</v>
      </c>
      <c r="B281" s="1" t="s">
        <v>315</v>
      </c>
      <c r="C281" s="1" t="s">
        <v>352</v>
      </c>
      <c r="D281" s="1" t="s">
        <v>18</v>
      </c>
      <c r="E281" s="1" t="s">
        <v>22</v>
      </c>
      <c r="F281" s="1" t="s">
        <v>12</v>
      </c>
      <c r="G281" s="1" t="s">
        <v>147</v>
      </c>
      <c r="H281" s="1" t="s">
        <v>148</v>
      </c>
      <c r="I281" s="2">
        <v>-13.143887803918608</v>
      </c>
      <c r="J281" s="2">
        <v>379.40055640031142</v>
      </c>
      <c r="K281" s="4">
        <v>0.1844735282335388</v>
      </c>
      <c r="L281" s="2">
        <v>5.1321437741385241</v>
      </c>
      <c r="M281" s="2">
        <v>59.566379542803617</v>
      </c>
      <c r="N281" s="4">
        <v>2.8962583246095765E-2</v>
      </c>
      <c r="O281" s="4">
        <v>2.0566666666666666</v>
      </c>
      <c r="P281" s="5">
        <v>2056.6666666666665</v>
      </c>
      <c r="Q281" s="7">
        <v>7.4309364756499772</v>
      </c>
    </row>
    <row r="282" spans="1:17" x14ac:dyDescent="0.2">
      <c r="A282" s="1">
        <v>2015</v>
      </c>
      <c r="B282" s="1" t="s">
        <v>316</v>
      </c>
      <c r="C282" s="1" t="s">
        <v>352</v>
      </c>
      <c r="D282" s="1" t="s">
        <v>18</v>
      </c>
      <c r="E282" s="1" t="s">
        <v>22</v>
      </c>
      <c r="F282" s="1" t="s">
        <v>12</v>
      </c>
      <c r="G282" s="1" t="s">
        <v>147</v>
      </c>
      <c r="H282" s="1" t="s">
        <v>148</v>
      </c>
      <c r="I282" s="2">
        <v>-16.730814494485063</v>
      </c>
      <c r="J282" s="2">
        <v>469.40891163248887</v>
      </c>
      <c r="K282" s="4">
        <v>0.22698690117625187</v>
      </c>
      <c r="L282" s="2">
        <v>4.6851475364728028</v>
      </c>
      <c r="M282" s="2">
        <v>69.57377983126446</v>
      </c>
      <c r="N282" s="4">
        <v>3.3643026997710088E-2</v>
      </c>
      <c r="O282" s="4">
        <v>2.0680000000000001</v>
      </c>
      <c r="P282" s="5">
        <v>2068</v>
      </c>
      <c r="Q282" s="7">
        <v>7.8714097691125922</v>
      </c>
    </row>
    <row r="283" spans="1:17" x14ac:dyDescent="0.2">
      <c r="A283" s="1">
        <v>2015</v>
      </c>
      <c r="B283" s="1" t="s">
        <v>317</v>
      </c>
      <c r="C283" s="1" t="s">
        <v>352</v>
      </c>
      <c r="D283" s="1" t="s">
        <v>18</v>
      </c>
      <c r="E283" s="1" t="s">
        <v>22</v>
      </c>
      <c r="F283" s="1" t="s">
        <v>12</v>
      </c>
      <c r="G283" s="1" t="s">
        <v>147</v>
      </c>
      <c r="H283" s="1" t="s">
        <v>148</v>
      </c>
      <c r="I283" s="2">
        <v>-13.488901870592905</v>
      </c>
      <c r="J283" s="2">
        <v>259.44887676402482</v>
      </c>
      <c r="K283" s="4">
        <v>0.1233122037851829</v>
      </c>
      <c r="L283" s="2">
        <v>4.187248896790897</v>
      </c>
      <c r="M283" s="2">
        <v>34.66417917181856</v>
      </c>
      <c r="N283" s="4">
        <v>1.6475370328811103E-2</v>
      </c>
      <c r="O283" s="4">
        <v>2.1040000000000001</v>
      </c>
      <c r="P283" s="5">
        <v>2104</v>
      </c>
      <c r="Q283" s="7">
        <v>8.7320791507672055</v>
      </c>
    </row>
    <row r="284" spans="1:17" x14ac:dyDescent="0.2">
      <c r="A284" s="1">
        <v>2015</v>
      </c>
      <c r="B284" s="1" t="s">
        <v>318</v>
      </c>
      <c r="C284" s="1" t="s">
        <v>352</v>
      </c>
      <c r="D284" s="1" t="s">
        <v>44</v>
      </c>
      <c r="E284" s="1" t="s">
        <v>22</v>
      </c>
      <c r="F284" s="1" t="s">
        <v>12</v>
      </c>
      <c r="G284" s="1" t="s">
        <v>147</v>
      </c>
      <c r="H284" s="1" t="s">
        <v>148</v>
      </c>
      <c r="I284" s="2">
        <v>-16.683699010733644</v>
      </c>
      <c r="J284" s="2">
        <v>624.7260955137391</v>
      </c>
      <c r="K284" s="4">
        <v>0.31091212450916017</v>
      </c>
      <c r="L284" s="2">
        <v>5.692180364422704</v>
      </c>
      <c r="M284" s="2">
        <v>117.24152490907909</v>
      </c>
      <c r="N284" s="4">
        <v>5.8348469596422904E-2</v>
      </c>
      <c r="O284" s="4">
        <v>2.0093333333333332</v>
      </c>
      <c r="P284" s="5">
        <v>2009.3333333333333</v>
      </c>
      <c r="Q284" s="7">
        <v>6.2166294066706937</v>
      </c>
    </row>
    <row r="285" spans="1:17" x14ac:dyDescent="0.2">
      <c r="A285" s="1">
        <v>2015</v>
      </c>
      <c r="B285" s="1" t="s">
        <v>319</v>
      </c>
      <c r="C285" s="1" t="s">
        <v>352</v>
      </c>
      <c r="D285" s="1" t="s">
        <v>44</v>
      </c>
      <c r="E285" s="1" t="s">
        <v>22</v>
      </c>
      <c r="F285" s="1" t="s">
        <v>12</v>
      </c>
      <c r="G285" s="1" t="s">
        <v>147</v>
      </c>
      <c r="H285" s="1" t="s">
        <v>148</v>
      </c>
      <c r="I285" s="2">
        <v>-17.798283366432099</v>
      </c>
      <c r="J285" s="2">
        <v>391.23412816664535</v>
      </c>
      <c r="K285" s="4">
        <v>0.18463149040426868</v>
      </c>
      <c r="L285" s="2">
        <v>4.6329036744417698</v>
      </c>
      <c r="M285" s="2">
        <v>66.138193918208131</v>
      </c>
      <c r="N285" s="4">
        <v>3.1211983916096333E-2</v>
      </c>
      <c r="O285" s="4">
        <v>2.1190000000000002</v>
      </c>
      <c r="P285" s="5">
        <v>2119</v>
      </c>
      <c r="Q285" s="7">
        <v>6.9013045133783093</v>
      </c>
    </row>
    <row r="286" spans="1:17" x14ac:dyDescent="0.2">
      <c r="A286" s="1">
        <v>2015</v>
      </c>
      <c r="B286" s="1" t="s">
        <v>320</v>
      </c>
      <c r="C286" s="1" t="s">
        <v>352</v>
      </c>
      <c r="D286" s="1" t="s">
        <v>44</v>
      </c>
      <c r="E286" s="1" t="s">
        <v>22</v>
      </c>
      <c r="F286" s="1" t="s">
        <v>12</v>
      </c>
      <c r="G286" s="1" t="s">
        <v>147</v>
      </c>
      <c r="H286" s="1" t="s">
        <v>148</v>
      </c>
      <c r="I286" s="2"/>
      <c r="J286" s="2">
        <v>609.61710990358529</v>
      </c>
      <c r="K286" s="4">
        <v>0.29708436155145485</v>
      </c>
      <c r="L286" s="2">
        <v>5.9671837364253602</v>
      </c>
      <c r="M286" s="2">
        <v>130.87504673330577</v>
      </c>
      <c r="N286" s="4">
        <v>6.3779262540597348E-2</v>
      </c>
      <c r="O286" s="4">
        <v>2.052</v>
      </c>
      <c r="P286" s="5">
        <v>2052</v>
      </c>
      <c r="Q286" s="7">
        <v>5.4343435154868827</v>
      </c>
    </row>
    <row r="287" spans="1:17" x14ac:dyDescent="0.2">
      <c r="A287" s="1">
        <v>2015</v>
      </c>
      <c r="B287" s="1" t="s">
        <v>321</v>
      </c>
      <c r="C287" s="1" t="s">
        <v>352</v>
      </c>
      <c r="D287" s="1" t="s">
        <v>10</v>
      </c>
      <c r="E287" s="1" t="s">
        <v>22</v>
      </c>
      <c r="F287" s="1" t="s">
        <v>12</v>
      </c>
      <c r="G287" s="1" t="s">
        <v>147</v>
      </c>
      <c r="H287" s="1" t="s">
        <v>148</v>
      </c>
      <c r="I287" s="2">
        <v>-12.532457346045559</v>
      </c>
      <c r="J287" s="2">
        <v>381.4883348838402</v>
      </c>
      <c r="K287" s="4">
        <v>0.18755572019854486</v>
      </c>
      <c r="L287" s="2">
        <v>5.9014792495768598</v>
      </c>
      <c r="M287" s="2">
        <v>47.461283794342158</v>
      </c>
      <c r="N287" s="4">
        <v>2.3333964500659863E-2</v>
      </c>
      <c r="O287" s="4">
        <v>2.0339999999999998</v>
      </c>
      <c r="P287" s="5">
        <v>2033.9999999999998</v>
      </c>
      <c r="Q287" s="7">
        <v>9.3775323474120515</v>
      </c>
    </row>
    <row r="288" spans="1:17" x14ac:dyDescent="0.2">
      <c r="A288" s="1">
        <v>2015</v>
      </c>
      <c r="B288" s="1" t="s">
        <v>322</v>
      </c>
      <c r="C288" s="1" t="s">
        <v>352</v>
      </c>
      <c r="D288" s="1" t="s">
        <v>10</v>
      </c>
      <c r="E288" s="1" t="s">
        <v>22</v>
      </c>
      <c r="F288" s="1" t="s">
        <v>12</v>
      </c>
      <c r="G288" s="1" t="s">
        <v>147</v>
      </c>
      <c r="H288" s="1" t="s">
        <v>148</v>
      </c>
      <c r="I288" s="2">
        <v>-12.03738800203989</v>
      </c>
      <c r="J288" s="2">
        <v>242.36950096921348</v>
      </c>
      <c r="K288" s="4">
        <v>0.11585540199293187</v>
      </c>
      <c r="L288" s="2">
        <v>5.164162062173383</v>
      </c>
      <c r="M288" s="2">
        <v>31.69996087468828</v>
      </c>
      <c r="N288" s="4">
        <v>1.5152944968780249E-2</v>
      </c>
      <c r="O288" s="4">
        <v>2.0920000000000001</v>
      </c>
      <c r="P288" s="5">
        <v>2092</v>
      </c>
      <c r="Q288" s="7">
        <v>8.9200241891527661</v>
      </c>
    </row>
    <row r="289" spans="1:17" x14ac:dyDescent="0.2">
      <c r="A289" s="1">
        <v>2015</v>
      </c>
      <c r="B289" s="1" t="s">
        <v>323</v>
      </c>
      <c r="C289" s="1" t="s">
        <v>352</v>
      </c>
      <c r="D289" s="1" t="s">
        <v>10</v>
      </c>
      <c r="E289" s="1" t="s">
        <v>22</v>
      </c>
      <c r="F289" s="1" t="s">
        <v>12</v>
      </c>
      <c r="G289" s="1" t="s">
        <v>147</v>
      </c>
      <c r="H289" s="1" t="s">
        <v>148</v>
      </c>
      <c r="I289" s="2">
        <v>-11.191681863361826</v>
      </c>
      <c r="J289" s="2">
        <v>314.31760008539175</v>
      </c>
      <c r="K289" s="4">
        <v>0.15265546385885953</v>
      </c>
      <c r="L289" s="2">
        <v>5.7017684511089799</v>
      </c>
      <c r="M289" s="2">
        <v>41.081690561887953</v>
      </c>
      <c r="N289" s="4">
        <v>1.9952253794020377E-2</v>
      </c>
      <c r="O289" s="4">
        <v>2.0590000000000002</v>
      </c>
      <c r="P289" s="5">
        <v>2059</v>
      </c>
      <c r="Q289" s="7">
        <v>8.9262116955451347</v>
      </c>
    </row>
    <row r="290" spans="1:17" x14ac:dyDescent="0.2">
      <c r="A290" s="1">
        <v>2015</v>
      </c>
      <c r="B290" s="1" t="s">
        <v>324</v>
      </c>
      <c r="C290" s="1" t="s">
        <v>352</v>
      </c>
      <c r="D290" s="1" t="s">
        <v>10</v>
      </c>
      <c r="E290" s="1" t="s">
        <v>11</v>
      </c>
      <c r="F290" s="1" t="s">
        <v>28</v>
      </c>
      <c r="G290" s="1" t="s">
        <v>147</v>
      </c>
      <c r="H290" s="1" t="s">
        <v>166</v>
      </c>
      <c r="I290" s="2">
        <v>-12.970507976241899</v>
      </c>
      <c r="J290" s="2">
        <v>514.99036766231177</v>
      </c>
      <c r="K290" s="4">
        <v>0.24303462371982623</v>
      </c>
      <c r="L290" s="2">
        <v>5.7537897669635729</v>
      </c>
      <c r="M290" s="2">
        <v>61.94348976023668</v>
      </c>
      <c r="N290" s="4">
        <v>2.9232416120923397E-2</v>
      </c>
      <c r="O290" s="4">
        <v>2.1190000000000002</v>
      </c>
      <c r="P290" s="5">
        <v>2119</v>
      </c>
      <c r="Q290" s="7">
        <v>9.6995196417189202</v>
      </c>
    </row>
    <row r="291" spans="1:17" x14ac:dyDescent="0.2">
      <c r="A291" s="1">
        <v>2015</v>
      </c>
      <c r="B291" s="1" t="s">
        <v>325</v>
      </c>
      <c r="C291" s="1" t="s">
        <v>352</v>
      </c>
      <c r="D291" s="1" t="s">
        <v>10</v>
      </c>
      <c r="E291" s="1" t="s">
        <v>11</v>
      </c>
      <c r="F291" s="1" t="s">
        <v>28</v>
      </c>
      <c r="G291" s="1" t="s">
        <v>147</v>
      </c>
      <c r="H291" s="1" t="s">
        <v>166</v>
      </c>
      <c r="I291" s="2">
        <v>-15.745265033767096</v>
      </c>
      <c r="J291" s="2">
        <v>630.56548861718102</v>
      </c>
      <c r="K291" s="4">
        <v>0.31607292662515341</v>
      </c>
      <c r="L291" s="2">
        <v>6.1210817947375382</v>
      </c>
      <c r="M291" s="2">
        <v>75.568112185186862</v>
      </c>
      <c r="N291" s="4">
        <v>3.7878752975031009E-2</v>
      </c>
      <c r="O291" s="4">
        <v>1.9950000000000001</v>
      </c>
      <c r="P291" s="5">
        <v>1995</v>
      </c>
      <c r="Q291" s="7">
        <v>9.735055110510638</v>
      </c>
    </row>
    <row r="292" spans="1:17" x14ac:dyDescent="0.2">
      <c r="A292" s="1">
        <v>2015</v>
      </c>
      <c r="B292" s="1" t="s">
        <v>326</v>
      </c>
      <c r="C292" s="1" t="s">
        <v>352</v>
      </c>
      <c r="D292" s="1" t="s">
        <v>10</v>
      </c>
      <c r="E292" s="1" t="s">
        <v>11</v>
      </c>
      <c r="F292" s="1" t="s">
        <v>28</v>
      </c>
      <c r="G292" s="1" t="s">
        <v>147</v>
      </c>
      <c r="H292" s="1" t="s">
        <v>166</v>
      </c>
      <c r="I292" s="2">
        <v>-13.429265249310212</v>
      </c>
      <c r="J292" s="2">
        <v>178.49232662482223</v>
      </c>
      <c r="K292" s="4">
        <v>8.4115139785495868E-2</v>
      </c>
      <c r="L292" s="2">
        <v>6.0785495794426376</v>
      </c>
      <c r="M292" s="2">
        <v>23.744040856842055</v>
      </c>
      <c r="N292" s="4">
        <v>1.118946317476063E-2</v>
      </c>
      <c r="O292" s="4">
        <v>2.1219999999999999</v>
      </c>
      <c r="P292" s="5">
        <v>2122</v>
      </c>
      <c r="Q292" s="7">
        <v>8.7702446683144402</v>
      </c>
    </row>
    <row r="293" spans="1:17" x14ac:dyDescent="0.2">
      <c r="A293" s="1">
        <v>2015</v>
      </c>
      <c r="B293" s="1" t="s">
        <v>327</v>
      </c>
      <c r="C293" s="1" t="s">
        <v>352</v>
      </c>
      <c r="D293" s="1" t="s">
        <v>44</v>
      </c>
      <c r="E293" s="1" t="s">
        <v>11</v>
      </c>
      <c r="F293" s="1" t="s">
        <v>28</v>
      </c>
      <c r="G293" s="1" t="s">
        <v>147</v>
      </c>
      <c r="H293" s="1" t="s">
        <v>166</v>
      </c>
      <c r="I293" s="2">
        <v>-16.242761330567955</v>
      </c>
      <c r="J293" s="2">
        <v>566.51277756598324</v>
      </c>
      <c r="K293" s="4">
        <v>0.28142711255140745</v>
      </c>
      <c r="L293" s="2">
        <v>5.4526380286896297</v>
      </c>
      <c r="M293" s="2">
        <v>93.579097494414725</v>
      </c>
      <c r="N293" s="4">
        <v>4.6487380772188142E-2</v>
      </c>
      <c r="O293" s="4">
        <v>2.0129999999999999</v>
      </c>
      <c r="P293" s="5">
        <v>2013</v>
      </c>
      <c r="Q293" s="7">
        <v>7.0628120116934046</v>
      </c>
    </row>
    <row r="294" spans="1:17" x14ac:dyDescent="0.2">
      <c r="A294" s="1">
        <v>2015</v>
      </c>
      <c r="B294" s="1" t="s">
        <v>328</v>
      </c>
      <c r="C294" s="1" t="s">
        <v>352</v>
      </c>
      <c r="D294" s="1" t="s">
        <v>44</v>
      </c>
      <c r="E294" s="1" t="s">
        <v>11</v>
      </c>
      <c r="F294" s="1" t="s">
        <v>28</v>
      </c>
      <c r="G294" s="1" t="s">
        <v>147</v>
      </c>
      <c r="H294" s="1" t="s">
        <v>166</v>
      </c>
      <c r="I294" s="2">
        <v>-16.073022119200896</v>
      </c>
      <c r="J294" s="2">
        <v>791.93899797349934</v>
      </c>
      <c r="K294" s="4">
        <v>0.38593518419761175</v>
      </c>
      <c r="L294" s="2">
        <v>5.1308327578362452</v>
      </c>
      <c r="M294" s="2">
        <v>120.51182938641516</v>
      </c>
      <c r="N294" s="4">
        <v>5.8728961689286138E-2</v>
      </c>
      <c r="O294" s="4">
        <v>2.052</v>
      </c>
      <c r="P294" s="5">
        <v>2052</v>
      </c>
      <c r="Q294" s="7">
        <v>7.6667065438576243</v>
      </c>
    </row>
    <row r="295" spans="1:17" x14ac:dyDescent="0.2">
      <c r="A295" s="1">
        <v>2015</v>
      </c>
      <c r="B295" s="1" t="s">
        <v>329</v>
      </c>
      <c r="C295" s="1" t="s">
        <v>352</v>
      </c>
      <c r="D295" s="1" t="s">
        <v>44</v>
      </c>
      <c r="E295" s="1" t="s">
        <v>11</v>
      </c>
      <c r="F295" s="1" t="s">
        <v>28</v>
      </c>
      <c r="G295" s="1" t="s">
        <v>147</v>
      </c>
      <c r="H295" s="1" t="s">
        <v>166</v>
      </c>
      <c r="I295" s="2">
        <v>-17.208659204939732</v>
      </c>
      <c r="J295" s="2">
        <v>446.23819162323019</v>
      </c>
      <c r="K295" s="4">
        <v>0.22156811897876377</v>
      </c>
      <c r="L295" s="2">
        <v>4.9329761621111512</v>
      </c>
      <c r="M295" s="2">
        <v>80.178693547936987</v>
      </c>
      <c r="N295" s="4">
        <v>3.9810672069482127E-2</v>
      </c>
      <c r="O295" s="4">
        <v>2.0139999999999998</v>
      </c>
      <c r="P295" s="5">
        <v>2013.9999999999998</v>
      </c>
      <c r="Q295" s="7">
        <v>6.4931367739133066</v>
      </c>
    </row>
    <row r="296" spans="1:17" x14ac:dyDescent="0.2">
      <c r="A296" s="1">
        <v>2015</v>
      </c>
      <c r="B296" s="1" t="s">
        <v>330</v>
      </c>
      <c r="C296" s="1" t="s">
        <v>352</v>
      </c>
      <c r="D296" s="1" t="s">
        <v>18</v>
      </c>
      <c r="E296" s="1" t="s">
        <v>11</v>
      </c>
      <c r="F296" s="1" t="s">
        <v>28</v>
      </c>
      <c r="G296" s="1" t="s">
        <v>147</v>
      </c>
      <c r="H296" s="1" t="s">
        <v>166</v>
      </c>
      <c r="I296" s="2">
        <v>-18.656200277993864</v>
      </c>
      <c r="J296" s="2">
        <v>440.42233096130957</v>
      </c>
      <c r="K296" s="4">
        <v>0.2126274529906548</v>
      </c>
      <c r="L296" s="2">
        <v>5.2790176079432891</v>
      </c>
      <c r="M296" s="2">
        <v>54.442001853664614</v>
      </c>
      <c r="N296" s="4">
        <v>2.6283554161730588E-2</v>
      </c>
      <c r="O296" s="4">
        <v>2.071333333333333</v>
      </c>
      <c r="P296" s="5">
        <v>2071.333333333333</v>
      </c>
      <c r="Q296" s="7">
        <v>9.4380448053566148</v>
      </c>
    </row>
    <row r="297" spans="1:17" x14ac:dyDescent="0.2">
      <c r="A297" s="1">
        <v>2015</v>
      </c>
      <c r="B297" s="1" t="s">
        <v>331</v>
      </c>
      <c r="C297" s="1" t="s">
        <v>352</v>
      </c>
      <c r="D297" s="1" t="s">
        <v>18</v>
      </c>
      <c r="E297" s="1" t="s">
        <v>11</v>
      </c>
      <c r="F297" s="1" t="s">
        <v>28</v>
      </c>
      <c r="G297" s="1" t="s">
        <v>147</v>
      </c>
      <c r="H297" s="1" t="s">
        <v>166</v>
      </c>
      <c r="I297" s="2">
        <v>-16.760402682027053</v>
      </c>
      <c r="J297" s="2">
        <v>307.23677064441182</v>
      </c>
      <c r="K297" s="4">
        <v>0.14878293977937618</v>
      </c>
      <c r="L297" s="2">
        <v>5.8808601330195795</v>
      </c>
      <c r="M297" s="2">
        <v>40.94232028634822</v>
      </c>
      <c r="N297" s="4">
        <v>1.9826789484914391E-2</v>
      </c>
      <c r="O297" s="4">
        <v>2.0649999999999999</v>
      </c>
      <c r="P297" s="5">
        <v>2065</v>
      </c>
      <c r="Q297" s="7">
        <v>8.754826218402334</v>
      </c>
    </row>
    <row r="298" spans="1:17" x14ac:dyDescent="0.2">
      <c r="A298" s="1">
        <v>2015</v>
      </c>
      <c r="B298" s="1" t="s">
        <v>332</v>
      </c>
      <c r="C298" s="1" t="s">
        <v>352</v>
      </c>
      <c r="D298" s="1" t="s">
        <v>18</v>
      </c>
      <c r="E298" s="1" t="s">
        <v>11</v>
      </c>
      <c r="F298" s="1" t="s">
        <v>28</v>
      </c>
      <c r="G298" s="1" t="s">
        <v>147</v>
      </c>
      <c r="H298" s="1" t="s">
        <v>166</v>
      </c>
      <c r="I298" s="2">
        <v>-17.234853991368201</v>
      </c>
      <c r="J298" s="2">
        <v>325.72210112034435</v>
      </c>
      <c r="K298" s="4">
        <v>0.15873396740757523</v>
      </c>
      <c r="L298" s="2">
        <v>5.0129028607926456</v>
      </c>
      <c r="M298" s="2">
        <v>57.43635520356554</v>
      </c>
      <c r="N298" s="4">
        <v>2.7990426512458842E-2</v>
      </c>
      <c r="O298" s="4">
        <v>2.052</v>
      </c>
      <c r="P298" s="5">
        <v>2052</v>
      </c>
      <c r="Q298" s="7">
        <v>6.6161774476620145</v>
      </c>
    </row>
    <row r="299" spans="1:17" x14ac:dyDescent="0.2">
      <c r="A299" s="1">
        <v>2015</v>
      </c>
      <c r="B299" s="1" t="s">
        <v>333</v>
      </c>
      <c r="C299" s="1" t="s">
        <v>352</v>
      </c>
      <c r="D299" s="1" t="s">
        <v>44</v>
      </c>
      <c r="E299" s="1" t="s">
        <v>22</v>
      </c>
      <c r="F299" s="1" t="s">
        <v>28</v>
      </c>
      <c r="G299" s="1" t="s">
        <v>147</v>
      </c>
      <c r="H299" s="1" t="s">
        <v>166</v>
      </c>
      <c r="I299" s="2">
        <v>-15.704781038050427</v>
      </c>
      <c r="J299" s="2">
        <v>432.92952769020326</v>
      </c>
      <c r="K299" s="4">
        <v>0.2137923593531868</v>
      </c>
      <c r="L299" s="2">
        <v>5.0328841449164203</v>
      </c>
      <c r="M299" s="2">
        <v>74.273103094043989</v>
      </c>
      <c r="N299" s="4">
        <v>3.6678075601997033E-2</v>
      </c>
      <c r="O299" s="4">
        <v>2.0249999999999999</v>
      </c>
      <c r="P299" s="5">
        <v>2025</v>
      </c>
      <c r="Q299" s="7">
        <v>6.800368207753082</v>
      </c>
    </row>
    <row r="300" spans="1:17" x14ac:dyDescent="0.2">
      <c r="A300" s="1">
        <v>2015</v>
      </c>
      <c r="B300" s="1" t="s">
        <v>334</v>
      </c>
      <c r="C300" s="1" t="s">
        <v>352</v>
      </c>
      <c r="D300" s="1" t="s">
        <v>44</v>
      </c>
      <c r="E300" s="1" t="s">
        <v>22</v>
      </c>
      <c r="F300" s="1" t="s">
        <v>28</v>
      </c>
      <c r="G300" s="1" t="s">
        <v>147</v>
      </c>
      <c r="H300" s="1" t="s">
        <v>166</v>
      </c>
      <c r="I300" s="2">
        <v>-17.222952589527608</v>
      </c>
      <c r="J300" s="2">
        <v>579.13092174981523</v>
      </c>
      <c r="K300" s="4">
        <v>0.2826407622009835</v>
      </c>
      <c r="L300" s="2">
        <v>5.0666915544500721</v>
      </c>
      <c r="M300" s="2">
        <v>99.896814725057169</v>
      </c>
      <c r="N300" s="4">
        <v>4.8753935932189935E-2</v>
      </c>
      <c r="O300" s="4">
        <v>2.0489999999999999</v>
      </c>
      <c r="P300" s="5">
        <v>2049</v>
      </c>
      <c r="Q300" s="7">
        <v>6.7635063630510013</v>
      </c>
    </row>
    <row r="301" spans="1:17" x14ac:dyDescent="0.2">
      <c r="A301" s="1">
        <v>2015</v>
      </c>
      <c r="B301" s="1" t="s">
        <v>335</v>
      </c>
      <c r="C301" s="1" t="s">
        <v>352</v>
      </c>
      <c r="D301" s="1" t="s">
        <v>44</v>
      </c>
      <c r="E301" s="1" t="s">
        <v>22</v>
      </c>
      <c r="F301" s="1" t="s">
        <v>28</v>
      </c>
      <c r="G301" s="1" t="s">
        <v>147</v>
      </c>
      <c r="H301" s="1" t="s">
        <v>166</v>
      </c>
      <c r="I301" s="2">
        <v>-16.679532100077299</v>
      </c>
      <c r="J301" s="2">
        <v>384.88125043558608</v>
      </c>
      <c r="K301" s="4">
        <v>0.18674490559708204</v>
      </c>
      <c r="L301" s="2">
        <v>5.4372506378887726</v>
      </c>
      <c r="M301" s="2">
        <v>69.553729547011201</v>
      </c>
      <c r="N301" s="4">
        <v>3.3747564069389231E-2</v>
      </c>
      <c r="O301" s="4">
        <v>2.0609999999999999</v>
      </c>
      <c r="P301" s="5">
        <v>2061</v>
      </c>
      <c r="Q301" s="7">
        <v>6.4558454080407968</v>
      </c>
    </row>
    <row r="302" spans="1:17" x14ac:dyDescent="0.2">
      <c r="A302" s="1">
        <v>2015</v>
      </c>
      <c r="B302" s="1" t="s">
        <v>336</v>
      </c>
      <c r="C302" s="1" t="s">
        <v>352</v>
      </c>
      <c r="D302" s="1" t="s">
        <v>10</v>
      </c>
      <c r="E302" s="1" t="s">
        <v>22</v>
      </c>
      <c r="F302" s="1" t="s">
        <v>28</v>
      </c>
      <c r="G302" s="1" t="s">
        <v>147</v>
      </c>
      <c r="H302" s="1" t="s">
        <v>166</v>
      </c>
      <c r="I302" s="2">
        <v>-15.34702658355341</v>
      </c>
      <c r="J302" s="2">
        <v>573.16972401307748</v>
      </c>
      <c r="K302" s="4">
        <v>0.28055297308520677</v>
      </c>
      <c r="L302" s="2">
        <v>4.8480559131288015</v>
      </c>
      <c r="M302" s="2">
        <v>84.599140991808241</v>
      </c>
      <c r="N302" s="4">
        <v>4.1409271165838583E-2</v>
      </c>
      <c r="O302" s="4">
        <v>2.0430000000000001</v>
      </c>
      <c r="P302" s="5">
        <v>2043.0000000000002</v>
      </c>
      <c r="Q302" s="7">
        <v>7.9043120711277757</v>
      </c>
    </row>
    <row r="303" spans="1:17" x14ac:dyDescent="0.2">
      <c r="A303" s="1">
        <v>2015</v>
      </c>
      <c r="B303" s="1" t="s">
        <v>337</v>
      </c>
      <c r="C303" s="1" t="s">
        <v>352</v>
      </c>
      <c r="D303" s="1" t="s">
        <v>10</v>
      </c>
      <c r="E303" s="1" t="s">
        <v>22</v>
      </c>
      <c r="F303" s="1" t="s">
        <v>28</v>
      </c>
      <c r="G303" s="1" t="s">
        <v>147</v>
      </c>
      <c r="H303" s="1" t="s">
        <v>166</v>
      </c>
      <c r="I303" s="2">
        <v>-16.343578518689124</v>
      </c>
      <c r="J303" s="2">
        <v>454.92568159670066</v>
      </c>
      <c r="K303" s="4">
        <v>0.22289352356526246</v>
      </c>
      <c r="L303" s="2">
        <v>5.0247766541878356</v>
      </c>
      <c r="M303" s="2">
        <v>50.621634794431777</v>
      </c>
      <c r="N303" s="4">
        <v>2.4802368836076324E-2</v>
      </c>
      <c r="O303" s="4">
        <v>2.0409999999999999</v>
      </c>
      <c r="P303" s="5">
        <v>2041</v>
      </c>
      <c r="Q303" s="7">
        <v>10.484580963945175</v>
      </c>
    </row>
    <row r="304" spans="1:17" x14ac:dyDescent="0.2">
      <c r="A304" s="1">
        <v>2015</v>
      </c>
      <c r="B304" s="1" t="s">
        <v>338</v>
      </c>
      <c r="C304" s="1" t="s">
        <v>352</v>
      </c>
      <c r="D304" s="1" t="s">
        <v>10</v>
      </c>
      <c r="E304" s="1" t="s">
        <v>22</v>
      </c>
      <c r="F304" s="1" t="s">
        <v>28</v>
      </c>
      <c r="G304" s="1" t="s">
        <v>147</v>
      </c>
      <c r="H304" s="1" t="s">
        <v>166</v>
      </c>
      <c r="I304" s="2">
        <v>-18.049772282444607</v>
      </c>
      <c r="J304" s="2">
        <v>395.32720707610167</v>
      </c>
      <c r="K304" s="4">
        <v>0.19331403769002528</v>
      </c>
      <c r="L304" s="2">
        <v>4.7145458469778356</v>
      </c>
      <c r="M304" s="2">
        <v>40.082654706569073</v>
      </c>
      <c r="N304" s="4">
        <v>1.9600320149911529E-2</v>
      </c>
      <c r="O304" s="4">
        <v>2.0449999999999999</v>
      </c>
      <c r="P304" s="5">
        <v>2045</v>
      </c>
      <c r="Q304" s="7">
        <v>11.506600006873569</v>
      </c>
    </row>
    <row r="305" spans="1:17" x14ac:dyDescent="0.2">
      <c r="A305" s="1">
        <v>2015</v>
      </c>
      <c r="B305" s="1" t="s">
        <v>339</v>
      </c>
      <c r="C305" s="1" t="s">
        <v>352</v>
      </c>
      <c r="D305" s="1" t="s">
        <v>18</v>
      </c>
      <c r="E305" s="1" t="s">
        <v>22</v>
      </c>
      <c r="F305" s="1" t="s">
        <v>28</v>
      </c>
      <c r="G305" s="1" t="s">
        <v>147</v>
      </c>
      <c r="H305" s="1" t="s">
        <v>166</v>
      </c>
      <c r="I305" s="2">
        <v>-13.426212932750348</v>
      </c>
      <c r="J305" s="2">
        <v>415.37738980702028</v>
      </c>
      <c r="K305" s="4">
        <v>0.20341693918071516</v>
      </c>
      <c r="L305" s="2">
        <v>3.8239116054674698</v>
      </c>
      <c r="M305" s="2">
        <v>63.93358877904506</v>
      </c>
      <c r="N305" s="4">
        <v>3.1309299108249297E-2</v>
      </c>
      <c r="O305" s="4">
        <v>2.0419999999999998</v>
      </c>
      <c r="P305" s="5">
        <v>2041.9999999999998</v>
      </c>
      <c r="Q305" s="7">
        <v>7.5798490907441813</v>
      </c>
    </row>
    <row r="306" spans="1:17" x14ac:dyDescent="0.2">
      <c r="A306" s="1">
        <v>2015</v>
      </c>
      <c r="B306" s="1" t="s">
        <v>340</v>
      </c>
      <c r="C306" s="1" t="s">
        <v>352</v>
      </c>
      <c r="D306" s="1" t="s">
        <v>18</v>
      </c>
      <c r="E306" s="1" t="s">
        <v>22</v>
      </c>
      <c r="F306" s="1" t="s">
        <v>28</v>
      </c>
      <c r="G306" s="1" t="s">
        <v>147</v>
      </c>
      <c r="H306" s="1" t="s">
        <v>166</v>
      </c>
      <c r="I306" s="2">
        <v>-14.926153132362154</v>
      </c>
      <c r="J306" s="2">
        <v>625.1541067989682</v>
      </c>
      <c r="K306" s="4">
        <v>0.31117675798853567</v>
      </c>
      <c r="L306" s="2">
        <v>4.1145935882175921</v>
      </c>
      <c r="M306" s="2">
        <v>106.32337225214897</v>
      </c>
      <c r="N306" s="4">
        <v>5.2923530239994507E-2</v>
      </c>
      <c r="O306" s="4">
        <v>2.0089999999999999</v>
      </c>
      <c r="P306" s="5">
        <v>2009</v>
      </c>
      <c r="Q306" s="7">
        <v>6.8597002002764107</v>
      </c>
    </row>
    <row r="307" spans="1:17" x14ac:dyDescent="0.2">
      <c r="A307" s="1">
        <v>2015</v>
      </c>
      <c r="B307" s="1" t="s">
        <v>341</v>
      </c>
      <c r="C307" s="1" t="s">
        <v>352</v>
      </c>
      <c r="D307" s="1" t="s">
        <v>18</v>
      </c>
      <c r="E307" s="1" t="s">
        <v>22</v>
      </c>
      <c r="F307" s="1" t="s">
        <v>28</v>
      </c>
      <c r="G307" s="1" t="s">
        <v>147</v>
      </c>
      <c r="H307" s="1" t="s">
        <v>166</v>
      </c>
      <c r="I307" s="2">
        <v>-14.104373103312009</v>
      </c>
      <c r="J307" s="2">
        <v>545.01433805125475</v>
      </c>
      <c r="K307" s="4">
        <v>0.26215215875481229</v>
      </c>
      <c r="L307" s="2">
        <v>4.4600233097993449</v>
      </c>
      <c r="M307" s="2">
        <v>63.561355136626226</v>
      </c>
      <c r="N307" s="4">
        <v>3.057304239375961E-2</v>
      </c>
      <c r="O307" s="4">
        <v>2.0790000000000002</v>
      </c>
      <c r="P307" s="5">
        <v>2079</v>
      </c>
      <c r="Q307" s="7">
        <v>10.003720966820588</v>
      </c>
    </row>
    <row r="308" spans="1:17" x14ac:dyDescent="0.2">
      <c r="A308" s="1">
        <v>2015</v>
      </c>
      <c r="B308" s="1" t="s">
        <v>342</v>
      </c>
      <c r="C308" s="1" t="s">
        <v>352</v>
      </c>
      <c r="D308" s="1" t="s">
        <v>18</v>
      </c>
      <c r="E308" s="1" t="s">
        <v>22</v>
      </c>
      <c r="F308" s="1" t="s">
        <v>28</v>
      </c>
      <c r="G308" s="1" t="s">
        <v>147</v>
      </c>
      <c r="H308" s="1" t="s">
        <v>166</v>
      </c>
      <c r="I308" s="2">
        <v>-15.175096885667907</v>
      </c>
      <c r="J308" s="2">
        <v>418.1466707529255</v>
      </c>
      <c r="K308" s="4">
        <v>0.20064619517894697</v>
      </c>
      <c r="L308" s="2">
        <v>4.6335122978143453</v>
      </c>
      <c r="M308" s="2">
        <v>59.228268665858607</v>
      </c>
      <c r="N308" s="4">
        <v>2.8420474407801634E-2</v>
      </c>
      <c r="O308" s="4">
        <v>2.0840000000000001</v>
      </c>
      <c r="P308" s="5">
        <v>2084</v>
      </c>
      <c r="Q308" s="7">
        <v>8.2365700287013066</v>
      </c>
    </row>
    <row r="309" spans="1:17" x14ac:dyDescent="0.2">
      <c r="A309" s="1">
        <v>2015</v>
      </c>
      <c r="B309" s="1" t="s">
        <v>343</v>
      </c>
      <c r="C309" s="1" t="s">
        <v>352</v>
      </c>
      <c r="D309" s="1" t="s">
        <v>10</v>
      </c>
      <c r="E309" s="1" t="s">
        <v>22</v>
      </c>
      <c r="F309" s="1" t="s">
        <v>28</v>
      </c>
      <c r="G309" s="1" t="s">
        <v>186</v>
      </c>
      <c r="H309" s="1" t="s">
        <v>187</v>
      </c>
      <c r="I309" s="2">
        <v>-14.381510283899978</v>
      </c>
      <c r="J309" s="2">
        <v>293.31630931679859</v>
      </c>
      <c r="K309" s="4">
        <v>0.13485807324910279</v>
      </c>
      <c r="L309" s="2">
        <v>5.5805331826349054</v>
      </c>
      <c r="M309" s="2">
        <v>38.442320405596377</v>
      </c>
      <c r="N309" s="4">
        <v>1.7674630071538563E-2</v>
      </c>
      <c r="O309" s="4">
        <v>2.1749999999999998</v>
      </c>
      <c r="P309" s="5">
        <v>2175</v>
      </c>
      <c r="Q309" s="7">
        <v>8.9017092948369747</v>
      </c>
    </row>
    <row r="310" spans="1:17" x14ac:dyDescent="0.2">
      <c r="A310" s="1">
        <v>2015</v>
      </c>
      <c r="B310" s="1" t="s">
        <v>344</v>
      </c>
      <c r="C310" s="1" t="s">
        <v>352</v>
      </c>
      <c r="D310" s="1" t="s">
        <v>10</v>
      </c>
      <c r="E310" s="1" t="s">
        <v>22</v>
      </c>
      <c r="F310" s="1" t="s">
        <v>28</v>
      </c>
      <c r="G310" s="1" t="s">
        <v>186</v>
      </c>
      <c r="H310" s="1" t="s">
        <v>187</v>
      </c>
      <c r="I310" s="2">
        <v>-14.315762441381732</v>
      </c>
      <c r="J310" s="2">
        <v>614.39189112589622</v>
      </c>
      <c r="K310" s="4">
        <v>0.2953807168874501</v>
      </c>
      <c r="L310" s="2">
        <v>5.8366414369393116</v>
      </c>
      <c r="M310" s="2">
        <v>85.825548358710833</v>
      </c>
      <c r="N310" s="4">
        <v>4.1262282864764827E-2</v>
      </c>
      <c r="O310" s="4">
        <v>2.08</v>
      </c>
      <c r="P310" s="5">
        <v>2080</v>
      </c>
      <c r="Q310" s="7">
        <v>8.351715233452726</v>
      </c>
    </row>
    <row r="311" spans="1:17" x14ac:dyDescent="0.2">
      <c r="A311" s="1">
        <v>2015</v>
      </c>
      <c r="B311" s="1" t="s">
        <v>345</v>
      </c>
      <c r="C311" s="1" t="s">
        <v>352</v>
      </c>
      <c r="D311" s="1" t="s">
        <v>10</v>
      </c>
      <c r="E311" s="1" t="s">
        <v>22</v>
      </c>
      <c r="F311" s="1" t="s">
        <v>28</v>
      </c>
      <c r="G311" s="1" t="s">
        <v>186</v>
      </c>
      <c r="H311" s="1" t="s">
        <v>187</v>
      </c>
      <c r="I311" s="2">
        <v>-14.176843599602977</v>
      </c>
      <c r="J311" s="2">
        <v>371.02090951008</v>
      </c>
      <c r="K311" s="4">
        <v>0.17684504743092466</v>
      </c>
      <c r="L311" s="2">
        <v>5.1529464533526914</v>
      </c>
      <c r="M311" s="2">
        <v>48.410517947436041</v>
      </c>
      <c r="N311" s="4">
        <v>2.3074603406785524E-2</v>
      </c>
      <c r="O311" s="4">
        <v>2.0980000000000003</v>
      </c>
      <c r="P311" s="5">
        <v>2098.0000000000005</v>
      </c>
      <c r="Q311" s="7">
        <v>8.9413984008961727</v>
      </c>
    </row>
    <row r="312" spans="1:17" x14ac:dyDescent="0.2">
      <c r="A312" s="1">
        <v>2015</v>
      </c>
      <c r="B312" s="1" t="s">
        <v>346</v>
      </c>
      <c r="C312" s="1" t="s">
        <v>352</v>
      </c>
      <c r="D312" s="1" t="s">
        <v>44</v>
      </c>
      <c r="E312" s="1" t="s">
        <v>11</v>
      </c>
      <c r="F312" s="1" t="s">
        <v>28</v>
      </c>
      <c r="G312" s="1" t="s">
        <v>186</v>
      </c>
      <c r="H312" s="1" t="s">
        <v>191</v>
      </c>
      <c r="I312" s="2">
        <v>-17.482061039405679</v>
      </c>
      <c r="J312" s="2">
        <v>677.12252344824776</v>
      </c>
      <c r="K312" s="4">
        <v>0.33014262479192968</v>
      </c>
      <c r="L312" s="2">
        <v>5.0405759726122845</v>
      </c>
      <c r="M312" s="2">
        <v>111.18992839387256</v>
      </c>
      <c r="N312" s="4">
        <v>5.4212544316856445E-2</v>
      </c>
      <c r="O312" s="4">
        <v>2.0510000000000002</v>
      </c>
      <c r="P312" s="5">
        <v>2051</v>
      </c>
      <c r="Q312" s="7">
        <v>7.1047467047368205</v>
      </c>
    </row>
    <row r="313" spans="1:17" x14ac:dyDescent="0.2">
      <c r="A313" s="1">
        <v>2015</v>
      </c>
      <c r="B313" s="1" t="s">
        <v>347</v>
      </c>
      <c r="C313" s="1" t="s">
        <v>352</v>
      </c>
      <c r="D313" s="1" t="s">
        <v>44</v>
      </c>
      <c r="E313" s="1" t="s">
        <v>11</v>
      </c>
      <c r="F313" s="1" t="s">
        <v>28</v>
      </c>
      <c r="G313" s="1" t="s">
        <v>186</v>
      </c>
      <c r="H313" s="1" t="s">
        <v>191</v>
      </c>
      <c r="I313" s="2">
        <v>-16.953207609743771</v>
      </c>
      <c r="J313" s="2">
        <v>575.11774752612598</v>
      </c>
      <c r="K313" s="4">
        <v>0.28219712832489013</v>
      </c>
      <c r="L313" s="2">
        <v>3.7044929821285058</v>
      </c>
      <c r="M313" s="2">
        <v>88.953578069769222</v>
      </c>
      <c r="N313" s="4">
        <v>4.3647486785951539E-2</v>
      </c>
      <c r="O313" s="4">
        <v>2.0379999999999998</v>
      </c>
      <c r="P313" s="5">
        <v>2037.9999999999998</v>
      </c>
      <c r="Q313" s="7">
        <v>7.5429310434357415</v>
      </c>
    </row>
    <row r="314" spans="1:17" x14ac:dyDescent="0.2">
      <c r="A314" s="1">
        <v>2015</v>
      </c>
      <c r="B314" s="1" t="s">
        <v>348</v>
      </c>
      <c r="C314" s="1" t="s">
        <v>352</v>
      </c>
      <c r="D314" s="1" t="s">
        <v>44</v>
      </c>
      <c r="E314" s="1" t="s">
        <v>11</v>
      </c>
      <c r="F314" s="1" t="s">
        <v>28</v>
      </c>
      <c r="G314" s="1" t="s">
        <v>186</v>
      </c>
      <c r="H314" s="1" t="s">
        <v>191</v>
      </c>
      <c r="I314" s="2">
        <v>-16.856172962750488</v>
      </c>
      <c r="J314" s="2">
        <v>815.7163900068648</v>
      </c>
      <c r="K314" s="4">
        <v>0.40422021308566147</v>
      </c>
      <c r="L314" s="2">
        <v>5.1428362410274273</v>
      </c>
      <c r="M314" s="2">
        <v>125.47874996969354</v>
      </c>
      <c r="N314" s="4">
        <v>6.2179757170313953E-2</v>
      </c>
      <c r="O314" s="4">
        <v>2.0179999999999998</v>
      </c>
      <c r="P314" s="5">
        <v>2017.9999999999998</v>
      </c>
      <c r="Q314" s="7">
        <v>7.5843050867539645</v>
      </c>
    </row>
    <row r="315" spans="1:17" x14ac:dyDescent="0.2">
      <c r="A315" s="1">
        <v>2015</v>
      </c>
      <c r="B315" s="1" t="s">
        <v>349</v>
      </c>
      <c r="C315" s="1" t="s">
        <v>352</v>
      </c>
      <c r="D315" s="1" t="s">
        <v>18</v>
      </c>
      <c r="E315" s="1" t="s">
        <v>11</v>
      </c>
      <c r="F315" s="1" t="s">
        <v>28</v>
      </c>
      <c r="G315" s="1" t="s">
        <v>186</v>
      </c>
      <c r="H315" s="1" t="s">
        <v>191</v>
      </c>
      <c r="I315" s="2">
        <v>-16.31141134258349</v>
      </c>
      <c r="J315" s="2">
        <v>414.58990449546792</v>
      </c>
      <c r="K315" s="4">
        <v>0.20018826870857939</v>
      </c>
      <c r="L315" s="2">
        <v>4.3071395037553195</v>
      </c>
      <c r="M315" s="2">
        <v>57.538271732029337</v>
      </c>
      <c r="N315" s="4">
        <v>2.7782844873022374E-2</v>
      </c>
      <c r="O315" s="4">
        <v>2.0710000000000002</v>
      </c>
      <c r="P315" s="5">
        <v>2071</v>
      </c>
      <c r="Q315" s="7">
        <v>8.4063738334728022</v>
      </c>
    </row>
    <row r="316" spans="1:17" x14ac:dyDescent="0.2">
      <c r="A316" s="1">
        <v>2015</v>
      </c>
      <c r="B316" s="1" t="s">
        <v>350</v>
      </c>
      <c r="C316" s="1" t="s">
        <v>352</v>
      </c>
      <c r="D316" s="1" t="s">
        <v>18</v>
      </c>
      <c r="E316" s="1" t="s">
        <v>11</v>
      </c>
      <c r="F316" s="1" t="s">
        <v>28</v>
      </c>
      <c r="G316" s="1" t="s">
        <v>186</v>
      </c>
      <c r="H316" s="1" t="s">
        <v>191</v>
      </c>
      <c r="I316" s="2">
        <v>-17.410509363171382</v>
      </c>
      <c r="J316" s="2">
        <v>473.83779488952797</v>
      </c>
      <c r="K316" s="4">
        <v>0.22574454258672128</v>
      </c>
      <c r="L316" s="2">
        <v>4.1199115626235647</v>
      </c>
      <c r="M316" s="2">
        <v>78.85442460746097</v>
      </c>
      <c r="N316" s="4">
        <v>3.7567615344192937E-2</v>
      </c>
      <c r="O316" s="4">
        <v>2.0990000000000002</v>
      </c>
      <c r="P316" s="5">
        <v>2099</v>
      </c>
      <c r="Q316" s="7">
        <v>7.0105230423828875</v>
      </c>
    </row>
    <row r="317" spans="1:17" x14ac:dyDescent="0.2">
      <c r="A317" s="1">
        <v>2015</v>
      </c>
      <c r="B317" s="1" t="s">
        <v>351</v>
      </c>
      <c r="C317" s="1" t="s">
        <v>352</v>
      </c>
      <c r="D317" s="1" t="s">
        <v>18</v>
      </c>
      <c r="E317" s="1" t="s">
        <v>11</v>
      </c>
      <c r="F317" s="1" t="s">
        <v>28</v>
      </c>
      <c r="G317" s="1" t="s">
        <v>186</v>
      </c>
      <c r="H317" s="1" t="s">
        <v>191</v>
      </c>
      <c r="I317" s="2">
        <v>-15.030282296531176</v>
      </c>
      <c r="J317" s="2">
        <v>380.2113691401197</v>
      </c>
      <c r="K317" s="4">
        <v>0.18766602622908179</v>
      </c>
      <c r="L317" s="2">
        <v>5.0697729340554663</v>
      </c>
      <c r="M317" s="2">
        <v>50.223562142734551</v>
      </c>
      <c r="N317" s="4">
        <v>2.4789517345870957E-2</v>
      </c>
      <c r="O317" s="4">
        <v>2.0259999999999998</v>
      </c>
      <c r="P317" s="5">
        <v>2025.9999999999998</v>
      </c>
      <c r="Q317" s="7">
        <v>8.8321081129774495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9C648-C941-1D46-9F6B-ECA460AD684E}">
  <dimension ref="A1:L51"/>
  <sheetViews>
    <sheetView tabSelected="1" workbookViewId="0">
      <selection activeCell="G8" sqref="G8"/>
    </sheetView>
  </sheetViews>
  <sheetFormatPr baseColWidth="10" defaultRowHeight="16" x14ac:dyDescent="0.2"/>
  <cols>
    <col min="11" max="11" width="11.5" customWidth="1"/>
    <col min="12" max="12" width="12.83203125" customWidth="1"/>
  </cols>
  <sheetData>
    <row r="1" spans="1:12" x14ac:dyDescent="0.2">
      <c r="A1" s="8" t="s">
        <v>1</v>
      </c>
      <c r="B1" s="9" t="s">
        <v>444</v>
      </c>
      <c r="C1" s="9" t="s">
        <v>6</v>
      </c>
      <c r="D1" s="9" t="s">
        <v>7</v>
      </c>
      <c r="E1" s="9" t="s">
        <v>5</v>
      </c>
      <c r="F1" s="9" t="s">
        <v>4</v>
      </c>
      <c r="G1" s="10" t="s">
        <v>353</v>
      </c>
      <c r="H1" s="2" t="s">
        <v>354</v>
      </c>
      <c r="I1" s="10" t="s">
        <v>356</v>
      </c>
      <c r="J1" s="2" t="s">
        <v>357</v>
      </c>
      <c r="K1" s="11" t="s">
        <v>362</v>
      </c>
      <c r="L1" s="11" t="s">
        <v>445</v>
      </c>
    </row>
    <row r="2" spans="1:12" x14ac:dyDescent="0.2">
      <c r="A2" s="12" t="s">
        <v>363</v>
      </c>
      <c r="B2" s="12">
        <v>10</v>
      </c>
      <c r="C2" s="12" t="s">
        <v>364</v>
      </c>
      <c r="D2" s="12" t="s">
        <v>365</v>
      </c>
      <c r="E2" s="12" t="s">
        <v>366</v>
      </c>
      <c r="F2" s="12" t="s">
        <v>22</v>
      </c>
      <c r="G2" s="13">
        <v>-26.025338029752916</v>
      </c>
      <c r="H2" s="13">
        <v>251.0118585993412</v>
      </c>
      <c r="I2" s="13">
        <v>6.5741671112271982</v>
      </c>
      <c r="J2" s="13">
        <v>51.129539122996093</v>
      </c>
      <c r="K2" s="14" t="s">
        <v>367</v>
      </c>
      <c r="L2" s="15" t="s">
        <v>368</v>
      </c>
    </row>
    <row r="3" spans="1:12" x14ac:dyDescent="0.2">
      <c r="A3" s="12" t="s">
        <v>369</v>
      </c>
      <c r="B3" s="12">
        <v>9.4</v>
      </c>
      <c r="C3" s="12" t="s">
        <v>364</v>
      </c>
      <c r="D3" s="12" t="s">
        <v>14</v>
      </c>
      <c r="E3" s="12" t="s">
        <v>370</v>
      </c>
      <c r="F3" s="12" t="s">
        <v>11</v>
      </c>
      <c r="G3" s="16">
        <v>-25.911963692967202</v>
      </c>
      <c r="H3" s="16">
        <v>108.87297235447107</v>
      </c>
      <c r="I3" s="16">
        <v>4.4888669609678722</v>
      </c>
      <c r="J3" s="16">
        <v>74.792251404175161</v>
      </c>
      <c r="K3" s="14" t="s">
        <v>371</v>
      </c>
      <c r="L3" s="15" t="s">
        <v>368</v>
      </c>
    </row>
    <row r="4" spans="1:12" x14ac:dyDescent="0.2">
      <c r="A4" s="12" t="s">
        <v>372</v>
      </c>
      <c r="B4" s="12">
        <v>10</v>
      </c>
      <c r="C4" s="12" t="s">
        <v>364</v>
      </c>
      <c r="D4" s="12" t="s">
        <v>14</v>
      </c>
      <c r="E4" s="12" t="s">
        <v>370</v>
      </c>
      <c r="F4" s="12" t="s">
        <v>22</v>
      </c>
      <c r="G4" s="16">
        <v>-25.080909947533989</v>
      </c>
      <c r="H4" s="16">
        <v>110.84020297646137</v>
      </c>
      <c r="I4" s="16">
        <v>6.1014405227682236</v>
      </c>
      <c r="J4" s="16">
        <v>57.737316718992147</v>
      </c>
      <c r="K4" s="14" t="s">
        <v>371</v>
      </c>
      <c r="L4" s="15" t="s">
        <v>368</v>
      </c>
    </row>
    <row r="5" spans="1:12" x14ac:dyDescent="0.2">
      <c r="A5" s="12" t="s">
        <v>373</v>
      </c>
      <c r="B5" s="12">
        <v>10</v>
      </c>
      <c r="C5" s="12" t="s">
        <v>364</v>
      </c>
      <c r="D5" s="12" t="s">
        <v>374</v>
      </c>
      <c r="E5" s="12" t="s">
        <v>370</v>
      </c>
      <c r="F5" s="12" t="s">
        <v>11</v>
      </c>
      <c r="G5" s="16">
        <v>-25.309628310106778</v>
      </c>
      <c r="H5" s="16">
        <v>106.51366250415585</v>
      </c>
      <c r="I5" s="16">
        <v>3.9120538380932972</v>
      </c>
      <c r="J5" s="16">
        <v>97.877877873032261</v>
      </c>
      <c r="K5" s="14" t="s">
        <v>371</v>
      </c>
      <c r="L5" s="15" t="s">
        <v>368</v>
      </c>
    </row>
    <row r="6" spans="1:12" x14ac:dyDescent="0.2">
      <c r="A6" s="12" t="s">
        <v>375</v>
      </c>
      <c r="B6" s="12">
        <v>7.5</v>
      </c>
      <c r="C6" s="12" t="s">
        <v>364</v>
      </c>
      <c r="D6" s="12" t="s">
        <v>374</v>
      </c>
      <c r="E6" s="12" t="s">
        <v>370</v>
      </c>
      <c r="F6" s="12" t="s">
        <v>22</v>
      </c>
      <c r="G6" s="16">
        <v>-25.283803983236329</v>
      </c>
      <c r="H6" s="16">
        <v>252.7185818490693</v>
      </c>
      <c r="I6" s="16">
        <v>5.3252106360763829</v>
      </c>
      <c r="J6" s="16">
        <v>86.943539218510523</v>
      </c>
      <c r="K6" s="14" t="s">
        <v>371</v>
      </c>
      <c r="L6" s="15" t="s">
        <v>368</v>
      </c>
    </row>
    <row r="7" spans="1:12" x14ac:dyDescent="0.2">
      <c r="A7" s="12" t="s">
        <v>376</v>
      </c>
      <c r="B7" s="12">
        <v>8</v>
      </c>
      <c r="C7" s="12" t="s">
        <v>377</v>
      </c>
      <c r="D7" s="12" t="s">
        <v>378</v>
      </c>
      <c r="E7" s="12" t="s">
        <v>366</v>
      </c>
      <c r="F7" s="12" t="s">
        <v>11</v>
      </c>
      <c r="G7" s="16">
        <v>-23.919940279047086</v>
      </c>
      <c r="H7" s="16">
        <v>177.22567305053437</v>
      </c>
      <c r="I7" s="16">
        <v>5.9583148604833545</v>
      </c>
      <c r="J7" s="16">
        <v>91.170582717671309</v>
      </c>
      <c r="K7" s="14">
        <v>42008</v>
      </c>
      <c r="L7" s="15" t="s">
        <v>368</v>
      </c>
    </row>
    <row r="8" spans="1:12" x14ac:dyDescent="0.2">
      <c r="A8" s="12" t="s">
        <v>379</v>
      </c>
      <c r="B8" s="12">
        <v>8</v>
      </c>
      <c r="C8" s="12" t="s">
        <v>377</v>
      </c>
      <c r="D8" s="12" t="s">
        <v>378</v>
      </c>
      <c r="E8" s="12" t="s">
        <v>366</v>
      </c>
      <c r="F8" s="12" t="s">
        <v>11</v>
      </c>
      <c r="G8" s="16">
        <v>-24.837252326724897</v>
      </c>
      <c r="H8" s="16">
        <v>134.09648207754748</v>
      </c>
      <c r="I8" s="16">
        <v>7.8881165425082171</v>
      </c>
      <c r="J8" s="16">
        <v>45.63387810418039</v>
      </c>
      <c r="K8" s="14">
        <v>42008</v>
      </c>
      <c r="L8" s="15" t="s">
        <v>368</v>
      </c>
    </row>
    <row r="9" spans="1:12" x14ac:dyDescent="0.2">
      <c r="A9" s="12" t="s">
        <v>380</v>
      </c>
      <c r="B9" s="12">
        <v>7.8</v>
      </c>
      <c r="C9" s="12" t="s">
        <v>377</v>
      </c>
      <c r="D9" s="12" t="s">
        <v>381</v>
      </c>
      <c r="E9" s="12" t="s">
        <v>366</v>
      </c>
      <c r="F9" s="12" t="s">
        <v>11</v>
      </c>
      <c r="G9" s="16">
        <v>-24.635171143326176</v>
      </c>
      <c r="H9" s="16">
        <v>383.19237153479247</v>
      </c>
      <c r="I9" s="16">
        <v>5.945661453238376</v>
      </c>
      <c r="J9" s="16">
        <v>109.91286180733569</v>
      </c>
      <c r="K9" s="14">
        <v>42008</v>
      </c>
      <c r="L9" s="15" t="s">
        <v>368</v>
      </c>
    </row>
    <row r="10" spans="1:12" x14ac:dyDescent="0.2">
      <c r="A10" s="12" t="s">
        <v>382</v>
      </c>
      <c r="B10" s="12">
        <v>7.8</v>
      </c>
      <c r="C10" s="12" t="s">
        <v>377</v>
      </c>
      <c r="D10" s="12" t="s">
        <v>381</v>
      </c>
      <c r="E10" s="12" t="s">
        <v>366</v>
      </c>
      <c r="F10" s="12" t="s">
        <v>22</v>
      </c>
      <c r="G10" s="16">
        <v>-27.394826349393629</v>
      </c>
      <c r="H10" s="16">
        <v>678.65676790898692</v>
      </c>
      <c r="I10" s="16">
        <v>5.0994027693666686</v>
      </c>
      <c r="J10" s="16">
        <v>88.160550504726686</v>
      </c>
      <c r="K10" s="14">
        <v>42008</v>
      </c>
      <c r="L10" s="15" t="s">
        <v>368</v>
      </c>
    </row>
    <row r="11" spans="1:12" x14ac:dyDescent="0.2">
      <c r="A11" s="12" t="s">
        <v>383</v>
      </c>
      <c r="B11" s="12">
        <v>8.1999999999999993</v>
      </c>
      <c r="C11" s="12" t="s">
        <v>384</v>
      </c>
      <c r="D11" s="17" t="s">
        <v>58</v>
      </c>
      <c r="E11" s="17" t="s">
        <v>370</v>
      </c>
      <c r="F11" s="12" t="s">
        <v>11</v>
      </c>
      <c r="G11" s="16">
        <v>-24.977043048799207</v>
      </c>
      <c r="H11" s="16">
        <v>221.41598889363004</v>
      </c>
      <c r="I11" s="16">
        <v>6.2696415924980782</v>
      </c>
      <c r="J11" s="16">
        <v>66.303821669092684</v>
      </c>
      <c r="K11" s="14">
        <v>42067</v>
      </c>
      <c r="L11" s="15" t="s">
        <v>368</v>
      </c>
    </row>
    <row r="12" spans="1:12" x14ac:dyDescent="0.2">
      <c r="A12" s="12" t="s">
        <v>385</v>
      </c>
      <c r="B12" s="12">
        <v>10</v>
      </c>
      <c r="C12" s="12" t="s">
        <v>384</v>
      </c>
      <c r="D12" s="17" t="s">
        <v>58</v>
      </c>
      <c r="E12" s="17" t="s">
        <v>370</v>
      </c>
      <c r="F12" s="12" t="s">
        <v>22</v>
      </c>
      <c r="G12" s="16">
        <v>-26.011947923593663</v>
      </c>
      <c r="H12" s="16">
        <v>661.47512199017683</v>
      </c>
      <c r="I12" s="16">
        <v>7.1784292402824601</v>
      </c>
      <c r="J12" s="16">
        <v>114.7036217085921</v>
      </c>
      <c r="K12" s="14">
        <v>42067</v>
      </c>
      <c r="L12" s="15" t="s">
        <v>368</v>
      </c>
    </row>
    <row r="13" spans="1:12" x14ac:dyDescent="0.2">
      <c r="A13" s="12" t="s">
        <v>386</v>
      </c>
      <c r="B13" s="12">
        <v>10</v>
      </c>
      <c r="C13" s="12" t="s">
        <v>384</v>
      </c>
      <c r="D13" s="17" t="s">
        <v>387</v>
      </c>
      <c r="E13" s="17" t="s">
        <v>370</v>
      </c>
      <c r="F13" s="12" t="s">
        <v>11</v>
      </c>
      <c r="G13" s="16">
        <v>-24.871611782317789</v>
      </c>
      <c r="H13" s="16">
        <v>133.66436601524302</v>
      </c>
      <c r="I13" s="16">
        <v>4.1759374165192664</v>
      </c>
      <c r="J13" s="16">
        <v>88.459561023430098</v>
      </c>
      <c r="K13" s="14">
        <v>42067</v>
      </c>
      <c r="L13" s="15" t="s">
        <v>368</v>
      </c>
    </row>
    <row r="14" spans="1:12" x14ac:dyDescent="0.2">
      <c r="A14" s="12" t="s">
        <v>388</v>
      </c>
      <c r="B14" s="12">
        <v>10</v>
      </c>
      <c r="C14" s="12" t="s">
        <v>384</v>
      </c>
      <c r="D14" s="17" t="s">
        <v>387</v>
      </c>
      <c r="E14" s="17" t="s">
        <v>370</v>
      </c>
      <c r="F14" s="12" t="s">
        <v>22</v>
      </c>
      <c r="G14" s="16">
        <v>-25.294432071630563</v>
      </c>
      <c r="H14" s="16">
        <v>152.8504418408819</v>
      </c>
      <c r="I14" s="16">
        <v>5.8545359858991013</v>
      </c>
      <c r="J14" s="16">
        <v>52.438996505950783</v>
      </c>
      <c r="K14" s="14">
        <v>42067</v>
      </c>
      <c r="L14" s="15" t="s">
        <v>368</v>
      </c>
    </row>
    <row r="15" spans="1:12" x14ac:dyDescent="0.2">
      <c r="A15" s="12" t="s">
        <v>389</v>
      </c>
      <c r="B15" s="12">
        <v>9.8000000000000007</v>
      </c>
      <c r="C15" s="12" t="s">
        <v>384</v>
      </c>
      <c r="D15" s="17" t="s">
        <v>390</v>
      </c>
      <c r="E15" s="17"/>
      <c r="F15" s="12" t="s">
        <v>11</v>
      </c>
      <c r="G15" s="16">
        <v>-24.891675837121149</v>
      </c>
      <c r="H15" s="16">
        <v>107.81663487632915</v>
      </c>
      <c r="I15" s="16">
        <v>5.2816181588900477</v>
      </c>
      <c r="J15" s="16">
        <v>65.470678623365743</v>
      </c>
      <c r="K15" s="14">
        <v>42098</v>
      </c>
      <c r="L15" s="15" t="s">
        <v>368</v>
      </c>
    </row>
    <row r="16" spans="1:12" x14ac:dyDescent="0.2">
      <c r="A16" s="12" t="s">
        <v>391</v>
      </c>
      <c r="B16" s="12">
        <v>9.8000000000000007</v>
      </c>
      <c r="C16" s="12" t="s">
        <v>384</v>
      </c>
      <c r="D16" s="17" t="s">
        <v>390</v>
      </c>
      <c r="E16" s="17"/>
      <c r="F16" s="12" t="s">
        <v>22</v>
      </c>
      <c r="G16" s="16">
        <v>-25.962066173760387</v>
      </c>
      <c r="H16" s="16">
        <v>149.65086310688977</v>
      </c>
      <c r="I16" s="16">
        <v>4.8951833236959974</v>
      </c>
      <c r="J16" s="16">
        <v>72.063833262239001</v>
      </c>
      <c r="K16" s="14">
        <v>42098</v>
      </c>
      <c r="L16" s="15" t="s">
        <v>368</v>
      </c>
    </row>
    <row r="17" spans="1:12" x14ac:dyDescent="0.2">
      <c r="A17" s="12" t="s">
        <v>392</v>
      </c>
      <c r="B17" s="12">
        <v>10</v>
      </c>
      <c r="C17" s="12" t="s">
        <v>75</v>
      </c>
      <c r="D17" s="17" t="s">
        <v>76</v>
      </c>
      <c r="E17" s="17" t="s">
        <v>370</v>
      </c>
      <c r="F17" s="12" t="s">
        <v>11</v>
      </c>
      <c r="G17" s="16">
        <v>-24.73912361910488</v>
      </c>
      <c r="H17" s="16">
        <v>99.468164951110822</v>
      </c>
      <c r="I17" s="16">
        <v>5.0323041019351571</v>
      </c>
      <c r="J17" s="16">
        <v>72.952482656414546</v>
      </c>
      <c r="K17" s="14">
        <v>42128</v>
      </c>
      <c r="L17" s="15" t="s">
        <v>368</v>
      </c>
    </row>
    <row r="18" spans="1:12" x14ac:dyDescent="0.2">
      <c r="A18" s="12" t="s">
        <v>393</v>
      </c>
      <c r="B18" s="12">
        <v>9.5</v>
      </c>
      <c r="C18" s="12" t="s">
        <v>75</v>
      </c>
      <c r="D18" s="17" t="s">
        <v>76</v>
      </c>
      <c r="E18" s="17" t="s">
        <v>370</v>
      </c>
      <c r="F18" s="12" t="s">
        <v>22</v>
      </c>
      <c r="G18" s="16">
        <v>-27.033868144815816</v>
      </c>
      <c r="H18" s="16">
        <v>261.36107991110475</v>
      </c>
      <c r="I18" s="16">
        <v>4.9328519143039777</v>
      </c>
      <c r="J18" s="16">
        <v>77.263351540368362</v>
      </c>
      <c r="K18" s="14">
        <v>42128</v>
      </c>
      <c r="L18" s="15" t="s">
        <v>368</v>
      </c>
    </row>
    <row r="19" spans="1:12" x14ac:dyDescent="0.2">
      <c r="A19" s="12" t="s">
        <v>394</v>
      </c>
      <c r="B19" s="12">
        <v>10</v>
      </c>
      <c r="C19" s="12" t="s">
        <v>75</v>
      </c>
      <c r="D19" s="12" t="s">
        <v>94</v>
      </c>
      <c r="E19" s="17" t="s">
        <v>366</v>
      </c>
      <c r="F19" s="12" t="s">
        <v>11</v>
      </c>
      <c r="G19" s="16">
        <v>-24.296538828450966</v>
      </c>
      <c r="H19" s="16">
        <v>90.218583691885712</v>
      </c>
      <c r="I19" s="16">
        <v>4.4573834675965402</v>
      </c>
      <c r="J19" s="16">
        <v>79.751285890054888</v>
      </c>
      <c r="K19" s="14">
        <v>42128</v>
      </c>
      <c r="L19" s="15" t="s">
        <v>368</v>
      </c>
    </row>
    <row r="20" spans="1:12" x14ac:dyDescent="0.2">
      <c r="A20" s="12" t="s">
        <v>395</v>
      </c>
      <c r="B20" s="12">
        <v>10</v>
      </c>
      <c r="C20" s="12" t="s">
        <v>75</v>
      </c>
      <c r="D20" s="12" t="s">
        <v>94</v>
      </c>
      <c r="E20" s="17" t="s">
        <v>366</v>
      </c>
      <c r="F20" s="12" t="s">
        <v>22</v>
      </c>
      <c r="G20" s="16">
        <v>-23.820477641434799</v>
      </c>
      <c r="H20" s="16">
        <v>229.93924362771969</v>
      </c>
      <c r="I20" s="16">
        <v>4.6210457427215754</v>
      </c>
      <c r="J20" s="16">
        <v>89.68792847864222</v>
      </c>
      <c r="K20" s="14">
        <v>42128</v>
      </c>
      <c r="L20" s="15" t="s">
        <v>368</v>
      </c>
    </row>
    <row r="21" spans="1:12" x14ac:dyDescent="0.2">
      <c r="A21" s="12" t="s">
        <v>396</v>
      </c>
      <c r="B21" s="12">
        <v>10</v>
      </c>
      <c r="C21" s="12" t="s">
        <v>397</v>
      </c>
      <c r="D21" s="12" t="s">
        <v>398</v>
      </c>
      <c r="E21" s="12"/>
      <c r="F21" s="12" t="s">
        <v>11</v>
      </c>
      <c r="G21" s="16">
        <v>-24.24425177266961</v>
      </c>
      <c r="H21" s="16">
        <v>89.193642080420517</v>
      </c>
      <c r="I21" s="16">
        <v>3.5244959013955404</v>
      </c>
      <c r="J21" s="16">
        <v>93.915713966539684</v>
      </c>
      <c r="K21" s="14">
        <v>42159</v>
      </c>
      <c r="L21" s="15" t="s">
        <v>368</v>
      </c>
    </row>
    <row r="22" spans="1:12" x14ac:dyDescent="0.2">
      <c r="A22" s="12" t="s">
        <v>399</v>
      </c>
      <c r="B22" s="12">
        <v>10</v>
      </c>
      <c r="C22" s="12" t="s">
        <v>397</v>
      </c>
      <c r="D22" s="12" t="s">
        <v>398</v>
      </c>
      <c r="E22" s="12"/>
      <c r="F22" s="12" t="s">
        <v>22</v>
      </c>
      <c r="G22" s="16">
        <v>-25.813456146948702</v>
      </c>
      <c r="H22" s="16">
        <v>98.291970253130359</v>
      </c>
      <c r="I22" s="16">
        <v>2.9733765161081118</v>
      </c>
      <c r="J22" s="16">
        <v>102.75909954877839</v>
      </c>
      <c r="K22" s="14">
        <v>42159</v>
      </c>
      <c r="L22" s="15" t="s">
        <v>368</v>
      </c>
    </row>
    <row r="23" spans="1:12" x14ac:dyDescent="0.2">
      <c r="A23" s="12" t="s">
        <v>400</v>
      </c>
      <c r="B23" s="12">
        <v>8.6</v>
      </c>
      <c r="C23" s="12" t="s">
        <v>397</v>
      </c>
      <c r="D23" s="12" t="s">
        <v>401</v>
      </c>
      <c r="E23" s="12"/>
      <c r="F23" s="12" t="s">
        <v>11</v>
      </c>
      <c r="G23" s="16">
        <v>-24.941992956860389</v>
      </c>
      <c r="H23" s="16">
        <v>88.94888032951846</v>
      </c>
      <c r="I23" s="16">
        <v>4.1093588837046093</v>
      </c>
      <c r="J23" s="16">
        <v>76.418963555706554</v>
      </c>
      <c r="K23" s="14">
        <v>42159</v>
      </c>
      <c r="L23" s="15" t="s">
        <v>368</v>
      </c>
    </row>
    <row r="24" spans="1:12" x14ac:dyDescent="0.2">
      <c r="A24" s="12" t="s">
        <v>402</v>
      </c>
      <c r="B24" s="12">
        <v>8.6999999999999993</v>
      </c>
      <c r="C24" s="12" t="s">
        <v>397</v>
      </c>
      <c r="D24" s="12" t="s">
        <v>401</v>
      </c>
      <c r="E24" s="12"/>
      <c r="F24" s="12" t="s">
        <v>22</v>
      </c>
      <c r="G24" s="16">
        <v>-24.372402790494412</v>
      </c>
      <c r="H24" s="16">
        <v>131.33546868426762</v>
      </c>
      <c r="I24" s="16">
        <v>5.141530523406459</v>
      </c>
      <c r="J24" s="16">
        <v>53.161999681326456</v>
      </c>
      <c r="K24" s="14">
        <v>42159</v>
      </c>
      <c r="L24" s="15" t="s">
        <v>368</v>
      </c>
    </row>
    <row r="25" spans="1:12" x14ac:dyDescent="0.2">
      <c r="A25" s="12" t="s">
        <v>403</v>
      </c>
      <c r="B25" s="12">
        <v>10</v>
      </c>
      <c r="C25" s="12" t="s">
        <v>107</v>
      </c>
      <c r="D25" s="17" t="s">
        <v>108</v>
      </c>
      <c r="E25" s="17" t="s">
        <v>370</v>
      </c>
      <c r="F25" s="12" t="s">
        <v>11</v>
      </c>
      <c r="G25" s="16">
        <v>-24.241517824900153</v>
      </c>
      <c r="H25" s="16">
        <v>137.96094290332033</v>
      </c>
      <c r="I25" s="16">
        <v>6.0249775261281426</v>
      </c>
      <c r="J25" s="16">
        <v>68.096227157068029</v>
      </c>
      <c r="K25" s="14">
        <v>42220</v>
      </c>
      <c r="L25" s="15" t="s">
        <v>368</v>
      </c>
    </row>
    <row r="26" spans="1:12" x14ac:dyDescent="0.2">
      <c r="A26" s="12" t="s">
        <v>404</v>
      </c>
      <c r="B26" s="12">
        <v>10</v>
      </c>
      <c r="C26" s="12" t="s">
        <v>107</v>
      </c>
      <c r="D26" s="17" t="s">
        <v>108</v>
      </c>
      <c r="E26" s="17" t="s">
        <v>370</v>
      </c>
      <c r="F26" s="12" t="s">
        <v>22</v>
      </c>
      <c r="G26" s="16">
        <v>-27.54031916437178</v>
      </c>
      <c r="H26" s="16">
        <v>462.06916634682352</v>
      </c>
      <c r="I26" s="16">
        <v>5.5797581498938724</v>
      </c>
      <c r="J26" s="16">
        <v>74.495325435024768</v>
      </c>
      <c r="K26" s="14">
        <v>42220</v>
      </c>
      <c r="L26" s="15" t="s">
        <v>368</v>
      </c>
    </row>
    <row r="27" spans="1:12" x14ac:dyDescent="0.2">
      <c r="A27" s="12" t="s">
        <v>405</v>
      </c>
      <c r="B27" s="12">
        <v>10</v>
      </c>
      <c r="C27" s="12" t="s">
        <v>107</v>
      </c>
      <c r="D27" s="17" t="s">
        <v>406</v>
      </c>
      <c r="E27" s="17" t="s">
        <v>370</v>
      </c>
      <c r="F27" s="12" t="s">
        <v>11</v>
      </c>
      <c r="G27" s="16">
        <v>-24.293181994278736</v>
      </c>
      <c r="H27" s="16">
        <v>111.45025771206029</v>
      </c>
      <c r="I27" s="16">
        <v>-1.299566195117603</v>
      </c>
      <c r="J27" s="16">
        <v>65.647211628184991</v>
      </c>
      <c r="K27" s="14">
        <v>42220</v>
      </c>
      <c r="L27" s="15" t="s">
        <v>407</v>
      </c>
    </row>
    <row r="28" spans="1:12" x14ac:dyDescent="0.2">
      <c r="A28" s="12" t="s">
        <v>408</v>
      </c>
      <c r="B28" s="12">
        <v>10</v>
      </c>
      <c r="C28" s="12" t="s">
        <v>107</v>
      </c>
      <c r="D28" s="17" t="s">
        <v>409</v>
      </c>
      <c r="E28" s="17" t="s">
        <v>366</v>
      </c>
      <c r="F28" s="12" t="s">
        <v>11</v>
      </c>
      <c r="G28" s="16">
        <v>-23.829830668735678</v>
      </c>
      <c r="H28" s="16">
        <v>125.36523364498989</v>
      </c>
      <c r="I28" s="16">
        <v>-1.5018552888637178</v>
      </c>
      <c r="J28" s="16">
        <v>70.941645156282107</v>
      </c>
      <c r="K28" s="14">
        <v>42251</v>
      </c>
      <c r="L28" s="15" t="s">
        <v>407</v>
      </c>
    </row>
    <row r="29" spans="1:12" x14ac:dyDescent="0.2">
      <c r="A29" s="12" t="s">
        <v>410</v>
      </c>
      <c r="B29" s="12">
        <v>10</v>
      </c>
      <c r="C29" s="12" t="s">
        <v>107</v>
      </c>
      <c r="D29" s="17" t="s">
        <v>409</v>
      </c>
      <c r="E29" s="17" t="s">
        <v>366</v>
      </c>
      <c r="F29" s="12" t="s">
        <v>22</v>
      </c>
      <c r="G29" s="16">
        <v>-22.311480339591892</v>
      </c>
      <c r="H29" s="16">
        <v>171.47932105303178</v>
      </c>
      <c r="I29" s="16">
        <v>-2.8700915921868662</v>
      </c>
      <c r="J29" s="16">
        <v>56.12142302813259</v>
      </c>
      <c r="K29" s="14">
        <v>42251</v>
      </c>
      <c r="L29" s="15" t="s">
        <v>407</v>
      </c>
    </row>
    <row r="30" spans="1:12" x14ac:dyDescent="0.2">
      <c r="A30" s="12" t="s">
        <v>411</v>
      </c>
      <c r="B30" s="12">
        <v>9.1999999999999993</v>
      </c>
      <c r="C30" s="12" t="s">
        <v>107</v>
      </c>
      <c r="D30" s="17" t="s">
        <v>130</v>
      </c>
      <c r="E30" s="17" t="s">
        <v>366</v>
      </c>
      <c r="F30" s="12" t="s">
        <v>11</v>
      </c>
      <c r="G30" s="16">
        <v>-23.951257520600528</v>
      </c>
      <c r="H30" s="16">
        <v>81.295431653151155</v>
      </c>
      <c r="I30" s="16">
        <v>-4.8415359275730638E-2</v>
      </c>
      <c r="J30" s="16">
        <v>65.550578926666304</v>
      </c>
      <c r="K30" s="14">
        <v>42251</v>
      </c>
      <c r="L30" s="15" t="s">
        <v>407</v>
      </c>
    </row>
    <row r="31" spans="1:12" x14ac:dyDescent="0.2">
      <c r="A31" s="12" t="s">
        <v>412</v>
      </c>
      <c r="B31" s="12">
        <v>10</v>
      </c>
      <c r="C31" s="12" t="s">
        <v>107</v>
      </c>
      <c r="D31" s="17" t="s">
        <v>130</v>
      </c>
      <c r="E31" s="17" t="s">
        <v>366</v>
      </c>
      <c r="F31" s="12" t="s">
        <v>22</v>
      </c>
      <c r="G31" s="16">
        <v>-22.940603337787341</v>
      </c>
      <c r="H31" s="16">
        <v>323.48665917321136</v>
      </c>
      <c r="I31" s="16">
        <v>3.2492940295809798</v>
      </c>
      <c r="J31" s="16">
        <v>116.02351852652635</v>
      </c>
      <c r="K31" s="18">
        <v>42251</v>
      </c>
      <c r="L31" s="15" t="s">
        <v>407</v>
      </c>
    </row>
    <row r="32" spans="1:12" x14ac:dyDescent="0.2">
      <c r="A32" s="12" t="s">
        <v>413</v>
      </c>
      <c r="B32" s="12">
        <v>10</v>
      </c>
      <c r="C32" s="12" t="s">
        <v>107</v>
      </c>
      <c r="D32" s="17" t="s">
        <v>414</v>
      </c>
      <c r="E32" s="17"/>
      <c r="F32" s="12" t="s">
        <v>11</v>
      </c>
      <c r="G32" s="16">
        <v>-23.520394542923864</v>
      </c>
      <c r="H32" s="16">
        <v>108.12660276119611</v>
      </c>
      <c r="I32" s="16">
        <v>-2.0561940387171687</v>
      </c>
      <c r="J32" s="16">
        <v>68.17014334156211</v>
      </c>
      <c r="K32" s="18">
        <v>42281</v>
      </c>
      <c r="L32" s="15" t="s">
        <v>407</v>
      </c>
    </row>
    <row r="33" spans="1:12" x14ac:dyDescent="0.2">
      <c r="A33" s="12" t="s">
        <v>415</v>
      </c>
      <c r="B33" s="12">
        <v>9.8000000000000007</v>
      </c>
      <c r="C33" s="12" t="s">
        <v>107</v>
      </c>
      <c r="D33" s="17" t="s">
        <v>414</v>
      </c>
      <c r="E33" s="17"/>
      <c r="F33" s="12" t="s">
        <v>22</v>
      </c>
      <c r="G33" s="16">
        <v>-23.156293429127579</v>
      </c>
      <c r="H33" s="16">
        <v>243.91355097931819</v>
      </c>
      <c r="I33" s="16">
        <v>2.6204228163069114</v>
      </c>
      <c r="J33" s="16">
        <v>69.323988188803611</v>
      </c>
      <c r="K33" s="18">
        <v>42281</v>
      </c>
      <c r="L33" s="15" t="s">
        <v>407</v>
      </c>
    </row>
    <row r="34" spans="1:12" x14ac:dyDescent="0.2">
      <c r="A34" s="12" t="s">
        <v>416</v>
      </c>
      <c r="B34" s="12">
        <v>10</v>
      </c>
      <c r="C34" s="12" t="s">
        <v>147</v>
      </c>
      <c r="D34" s="17" t="s">
        <v>417</v>
      </c>
      <c r="E34" s="17" t="s">
        <v>370</v>
      </c>
      <c r="F34" s="12" t="s">
        <v>11</v>
      </c>
      <c r="G34" s="16">
        <v>-23.72955774086094</v>
      </c>
      <c r="H34" s="16">
        <v>200.90221943380163</v>
      </c>
      <c r="I34" s="16">
        <v>0.77248291568195415</v>
      </c>
      <c r="J34" s="16">
        <v>64.686086314157606</v>
      </c>
      <c r="K34" s="18">
        <v>42312</v>
      </c>
      <c r="L34" s="15" t="s">
        <v>407</v>
      </c>
    </row>
    <row r="35" spans="1:12" x14ac:dyDescent="0.2">
      <c r="A35" s="12" t="s">
        <v>418</v>
      </c>
      <c r="B35" s="12">
        <v>10</v>
      </c>
      <c r="C35" s="12" t="s">
        <v>147</v>
      </c>
      <c r="D35" s="12" t="s">
        <v>417</v>
      </c>
      <c r="E35" s="17" t="s">
        <v>370</v>
      </c>
      <c r="F35" s="12" t="s">
        <v>22</v>
      </c>
      <c r="G35" s="16">
        <v>-23.670373763184461</v>
      </c>
      <c r="H35" s="16">
        <v>221.03549406342896</v>
      </c>
      <c r="I35" s="16">
        <v>1.3330684321576589</v>
      </c>
      <c r="J35" s="16">
        <v>68.026859829507245</v>
      </c>
      <c r="K35" s="18">
        <v>42312</v>
      </c>
      <c r="L35" s="15" t="s">
        <v>407</v>
      </c>
    </row>
    <row r="36" spans="1:12" x14ac:dyDescent="0.2">
      <c r="A36" s="12" t="s">
        <v>419</v>
      </c>
      <c r="B36" s="12">
        <v>10</v>
      </c>
      <c r="C36" s="17" t="s">
        <v>147</v>
      </c>
      <c r="D36" s="17" t="s">
        <v>148</v>
      </c>
      <c r="E36" s="17" t="s">
        <v>370</v>
      </c>
      <c r="F36" s="12" t="s">
        <v>11</v>
      </c>
      <c r="G36" s="16">
        <v>-23.772864214526578</v>
      </c>
      <c r="H36" s="16">
        <v>118.72078228466327</v>
      </c>
      <c r="I36" s="16">
        <v>-1.224182342723424</v>
      </c>
      <c r="J36" s="16">
        <v>45.359491587842328</v>
      </c>
      <c r="K36" s="18">
        <v>42342</v>
      </c>
      <c r="L36" s="15" t="s">
        <v>407</v>
      </c>
    </row>
    <row r="37" spans="1:12" x14ac:dyDescent="0.2">
      <c r="A37" s="12" t="s">
        <v>420</v>
      </c>
      <c r="B37" s="12">
        <v>10</v>
      </c>
      <c r="C37" s="17" t="s">
        <v>147</v>
      </c>
      <c r="D37" s="17" t="s">
        <v>148</v>
      </c>
      <c r="E37" s="17" t="s">
        <v>370</v>
      </c>
      <c r="F37" s="12" t="s">
        <v>22</v>
      </c>
      <c r="G37" s="16">
        <v>-23.580166456712512</v>
      </c>
      <c r="H37" s="16">
        <v>147.96396969622199</v>
      </c>
      <c r="I37" s="16">
        <v>-1.0286266007382199</v>
      </c>
      <c r="J37" s="16">
        <v>51.808057708701334</v>
      </c>
      <c r="K37" s="18">
        <v>42342</v>
      </c>
      <c r="L37" s="15" t="s">
        <v>407</v>
      </c>
    </row>
    <row r="38" spans="1:12" x14ac:dyDescent="0.2">
      <c r="A38" s="12" t="s">
        <v>421</v>
      </c>
      <c r="B38" s="12">
        <v>10</v>
      </c>
      <c r="C38" s="17" t="s">
        <v>147</v>
      </c>
      <c r="D38" s="17" t="s">
        <v>422</v>
      </c>
      <c r="E38" s="17" t="s">
        <v>366</v>
      </c>
      <c r="F38" s="12" t="s">
        <v>11</v>
      </c>
      <c r="G38" s="16">
        <v>-23.307045939750015</v>
      </c>
      <c r="H38" s="16">
        <v>194.26223571926167</v>
      </c>
      <c r="I38" s="16">
        <v>-0.11960578162331618</v>
      </c>
      <c r="J38" s="16">
        <v>61.391871528080571</v>
      </c>
      <c r="K38" s="18">
        <v>42342</v>
      </c>
      <c r="L38" s="15" t="s">
        <v>407</v>
      </c>
    </row>
    <row r="39" spans="1:12" x14ac:dyDescent="0.2">
      <c r="A39" s="12" t="s">
        <v>423</v>
      </c>
      <c r="B39" s="12">
        <v>9.4</v>
      </c>
      <c r="C39" s="17" t="s">
        <v>147</v>
      </c>
      <c r="D39" s="17" t="s">
        <v>422</v>
      </c>
      <c r="E39" s="17" t="s">
        <v>366</v>
      </c>
      <c r="F39" s="12" t="s">
        <v>22</v>
      </c>
      <c r="G39" s="16">
        <v>-23.896303312209742</v>
      </c>
      <c r="H39" s="16">
        <v>119.4742569891565</v>
      </c>
      <c r="I39" s="16">
        <v>-1.8785388103353307</v>
      </c>
      <c r="J39" s="16">
        <v>43.168871933726372</v>
      </c>
      <c r="K39" s="18">
        <v>42342</v>
      </c>
      <c r="L39" s="15" t="s">
        <v>407</v>
      </c>
    </row>
    <row r="40" spans="1:12" x14ac:dyDescent="0.2">
      <c r="A40" s="12" t="s">
        <v>424</v>
      </c>
      <c r="B40" s="12">
        <v>10</v>
      </c>
      <c r="C40" s="17" t="s">
        <v>147</v>
      </c>
      <c r="D40" s="17" t="s">
        <v>166</v>
      </c>
      <c r="E40" s="17" t="s">
        <v>366</v>
      </c>
      <c r="F40" s="12" t="s">
        <v>11</v>
      </c>
      <c r="G40" s="16">
        <v>-23.784567121467905</v>
      </c>
      <c r="H40" s="16">
        <v>83.083196877726451</v>
      </c>
      <c r="I40" s="16">
        <v>-3.2480366573592372</v>
      </c>
      <c r="J40" s="16">
        <v>50.692601951150927</v>
      </c>
      <c r="K40" s="19" t="s">
        <v>425</v>
      </c>
      <c r="L40" s="15" t="s">
        <v>407</v>
      </c>
    </row>
    <row r="41" spans="1:12" x14ac:dyDescent="0.2">
      <c r="A41" s="12" t="s">
        <v>426</v>
      </c>
      <c r="B41" s="12">
        <v>10</v>
      </c>
      <c r="C41" s="17" t="s">
        <v>147</v>
      </c>
      <c r="D41" s="17" t="s">
        <v>166</v>
      </c>
      <c r="E41" s="17" t="s">
        <v>366</v>
      </c>
      <c r="F41" s="12" t="s">
        <v>22</v>
      </c>
      <c r="G41" s="16">
        <v>-23.155091697100143</v>
      </c>
      <c r="H41" s="16">
        <v>137.19065242982779</v>
      </c>
      <c r="I41" s="16">
        <v>-1.8166376830404867</v>
      </c>
      <c r="J41" s="16">
        <v>59.275942961011019</v>
      </c>
      <c r="K41" s="19" t="s">
        <v>425</v>
      </c>
      <c r="L41" s="15" t="s">
        <v>407</v>
      </c>
    </row>
    <row r="42" spans="1:12" x14ac:dyDescent="0.2">
      <c r="A42" s="12" t="s">
        <v>427</v>
      </c>
      <c r="B42" s="12">
        <v>9.6999999999999993</v>
      </c>
      <c r="C42" s="17" t="s">
        <v>428</v>
      </c>
      <c r="D42" s="17" t="s">
        <v>429</v>
      </c>
      <c r="E42" s="17" t="s">
        <v>370</v>
      </c>
      <c r="F42" s="12" t="s">
        <v>11</v>
      </c>
      <c r="G42" s="16">
        <v>-24.25883896098188</v>
      </c>
      <c r="H42" s="16">
        <v>109.23582848153653</v>
      </c>
      <c r="I42" s="16">
        <v>-2.5660498735444963</v>
      </c>
      <c r="J42" s="16">
        <v>47.250569921083397</v>
      </c>
      <c r="K42" s="19" t="s">
        <v>430</v>
      </c>
      <c r="L42" s="15" t="s">
        <v>407</v>
      </c>
    </row>
    <row r="43" spans="1:12" x14ac:dyDescent="0.2">
      <c r="A43" s="12" t="s">
        <v>431</v>
      </c>
      <c r="B43" s="12">
        <v>9.6999999999999993</v>
      </c>
      <c r="C43" s="17" t="s">
        <v>428</v>
      </c>
      <c r="D43" s="17" t="s">
        <v>429</v>
      </c>
      <c r="E43" s="17" t="s">
        <v>370</v>
      </c>
      <c r="F43" s="12" t="s">
        <v>22</v>
      </c>
      <c r="G43" s="16">
        <v>-27.855391282399342</v>
      </c>
      <c r="H43" s="20">
        <v>2319.338365802203</v>
      </c>
      <c r="I43" s="16">
        <v>0.39677815776667535</v>
      </c>
      <c r="J43" s="16">
        <v>107.12461517594434</v>
      </c>
      <c r="K43" s="19" t="s">
        <v>430</v>
      </c>
      <c r="L43" s="15" t="s">
        <v>407</v>
      </c>
    </row>
    <row r="44" spans="1:12" x14ac:dyDescent="0.2">
      <c r="A44" s="12" t="s">
        <v>432</v>
      </c>
      <c r="B44" s="12">
        <v>10</v>
      </c>
      <c r="C44" s="17" t="s">
        <v>428</v>
      </c>
      <c r="D44" s="17" t="s">
        <v>433</v>
      </c>
      <c r="E44" s="17" t="s">
        <v>370</v>
      </c>
      <c r="F44" s="12" t="s">
        <v>11</v>
      </c>
      <c r="G44" s="16">
        <v>-24.685258097257279</v>
      </c>
      <c r="H44" s="16">
        <v>98.140423153305122</v>
      </c>
      <c r="I44" s="16">
        <v>-5.190202520713977</v>
      </c>
      <c r="J44" s="16">
        <v>34.631021320655648</v>
      </c>
      <c r="K44" s="19" t="s">
        <v>430</v>
      </c>
      <c r="L44" s="15" t="s">
        <v>407</v>
      </c>
    </row>
    <row r="45" spans="1:12" x14ac:dyDescent="0.2">
      <c r="A45" s="12" t="s">
        <v>434</v>
      </c>
      <c r="B45" s="12">
        <v>10</v>
      </c>
      <c r="C45" s="17" t="s">
        <v>428</v>
      </c>
      <c r="D45" s="17" t="s">
        <v>433</v>
      </c>
      <c r="E45" s="17" t="s">
        <v>370</v>
      </c>
      <c r="F45" s="12" t="s">
        <v>22</v>
      </c>
      <c r="G45" s="16">
        <v>-23.522575125866563</v>
      </c>
      <c r="H45" s="16">
        <v>182.15484238000585</v>
      </c>
      <c r="I45" s="16">
        <v>0.67444233321204061</v>
      </c>
      <c r="J45" s="16">
        <v>61.775138853732621</v>
      </c>
      <c r="K45" s="19" t="s">
        <v>430</v>
      </c>
      <c r="L45" s="15" t="s">
        <v>407</v>
      </c>
    </row>
    <row r="46" spans="1:12" x14ac:dyDescent="0.2">
      <c r="A46" s="12" t="s">
        <v>435</v>
      </c>
      <c r="B46" s="12">
        <v>10</v>
      </c>
      <c r="C46" s="17" t="s">
        <v>428</v>
      </c>
      <c r="D46" s="17" t="s">
        <v>94</v>
      </c>
      <c r="E46" s="17" t="s">
        <v>366</v>
      </c>
      <c r="F46" s="12" t="s">
        <v>11</v>
      </c>
      <c r="G46" s="16">
        <v>-22.956562127676165</v>
      </c>
      <c r="H46" s="16">
        <v>111.04847120096665</v>
      </c>
      <c r="I46" s="16">
        <v>-0.46254550128447169</v>
      </c>
      <c r="J46" s="16">
        <v>75.758658174941104</v>
      </c>
      <c r="K46" s="19" t="s">
        <v>436</v>
      </c>
      <c r="L46" s="15" t="s">
        <v>407</v>
      </c>
    </row>
    <row r="47" spans="1:12" x14ac:dyDescent="0.2">
      <c r="A47" s="12" t="s">
        <v>437</v>
      </c>
      <c r="B47" s="12">
        <v>10</v>
      </c>
      <c r="C47" s="17" t="s">
        <v>428</v>
      </c>
      <c r="D47" s="17" t="s">
        <v>94</v>
      </c>
      <c r="E47" s="17" t="s">
        <v>366</v>
      </c>
      <c r="F47" s="12" t="s">
        <v>22</v>
      </c>
      <c r="G47" s="16">
        <v>-23.646350386139066</v>
      </c>
      <c r="H47" s="16">
        <v>139.51432645187421</v>
      </c>
      <c r="I47" s="16">
        <v>-0.25649718373328212</v>
      </c>
      <c r="J47" s="16">
        <v>52.362348776085689</v>
      </c>
      <c r="K47" s="19" t="s">
        <v>436</v>
      </c>
      <c r="L47" s="15" t="s">
        <v>407</v>
      </c>
    </row>
    <row r="48" spans="1:12" x14ac:dyDescent="0.2">
      <c r="A48" s="12" t="s">
        <v>438</v>
      </c>
      <c r="B48" s="12">
        <v>8.8000000000000007</v>
      </c>
      <c r="C48" s="17" t="s">
        <v>428</v>
      </c>
      <c r="D48" s="17" t="s">
        <v>439</v>
      </c>
      <c r="E48" s="17" t="s">
        <v>366</v>
      </c>
      <c r="F48" s="12" t="s">
        <v>11</v>
      </c>
      <c r="G48" s="16">
        <v>-23.53082564731983</v>
      </c>
      <c r="H48" s="16">
        <v>87.74948279061617</v>
      </c>
      <c r="I48" s="16">
        <v>-0.89161241405905356</v>
      </c>
      <c r="J48" s="16">
        <v>36.561641343018117</v>
      </c>
      <c r="K48" s="19" t="s">
        <v>436</v>
      </c>
      <c r="L48" s="15" t="s">
        <v>407</v>
      </c>
    </row>
    <row r="49" spans="1:12" x14ac:dyDescent="0.2">
      <c r="A49" s="12" t="s">
        <v>440</v>
      </c>
      <c r="B49" s="12">
        <v>10.3</v>
      </c>
      <c r="C49" s="17" t="s">
        <v>428</v>
      </c>
      <c r="D49" s="17" t="s">
        <v>439</v>
      </c>
      <c r="E49" s="17" t="s">
        <v>366</v>
      </c>
      <c r="F49" s="12" t="s">
        <v>22</v>
      </c>
      <c r="G49" s="16">
        <v>-23.823109112896827</v>
      </c>
      <c r="H49" s="16">
        <v>77.480928062670941</v>
      </c>
      <c r="I49" s="16">
        <v>-0.75182403758325256</v>
      </c>
      <c r="J49" s="16">
        <v>48.085122152738819</v>
      </c>
      <c r="K49" s="19" t="s">
        <v>436</v>
      </c>
      <c r="L49" s="15" t="s">
        <v>407</v>
      </c>
    </row>
    <row r="50" spans="1:12" x14ac:dyDescent="0.2">
      <c r="A50" s="12" t="s">
        <v>441</v>
      </c>
      <c r="B50" s="12">
        <v>10</v>
      </c>
      <c r="C50" s="12" t="s">
        <v>364</v>
      </c>
      <c r="D50" s="12" t="s">
        <v>365</v>
      </c>
      <c r="E50" s="17" t="s">
        <v>366</v>
      </c>
      <c r="F50" s="12" t="s">
        <v>11</v>
      </c>
      <c r="G50" s="16">
        <v>-23.040849369029438</v>
      </c>
      <c r="H50" s="16">
        <v>179.05036389724484</v>
      </c>
      <c r="I50" s="16">
        <v>-5.9871507313931351</v>
      </c>
      <c r="J50" s="16">
        <v>35.535425985891017</v>
      </c>
      <c r="K50" s="19" t="s">
        <v>442</v>
      </c>
      <c r="L50" s="15" t="s">
        <v>407</v>
      </c>
    </row>
    <row r="51" spans="1:12" x14ac:dyDescent="0.2">
      <c r="A51" s="12" t="s">
        <v>443</v>
      </c>
      <c r="B51" s="12"/>
      <c r="C51" s="12" t="s">
        <v>364</v>
      </c>
      <c r="D51" s="12" t="s">
        <v>365</v>
      </c>
      <c r="E51" s="17" t="s">
        <v>366</v>
      </c>
      <c r="F51" s="12" t="s">
        <v>22</v>
      </c>
      <c r="G51" s="16">
        <v>-24.297801301111004</v>
      </c>
      <c r="H51" s="16">
        <v>192.17301821705314</v>
      </c>
      <c r="I51" s="16">
        <v>-6.5149034110004216</v>
      </c>
      <c r="J51" s="16">
        <v>43.623619292440608</v>
      </c>
      <c r="K51" s="19" t="s">
        <v>442</v>
      </c>
      <c r="L51" s="15" t="s">
        <v>407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Corals</vt:lpstr>
      <vt:lpstr>POM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Radice</dc:creator>
  <cp:lastModifiedBy>Veronica Radice</cp:lastModifiedBy>
  <dcterms:created xsi:type="dcterms:W3CDTF">2019-02-15T23:47:31Z</dcterms:created>
  <dcterms:modified xsi:type="dcterms:W3CDTF">2019-02-18T11:13:12Z</dcterms:modified>
</cp:coreProperties>
</file>