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249" firstSheet="0" activeTab="0"/>
  </bookViews>
  <sheets>
    <sheet name="Samples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<sst xmlns="http://schemas.openxmlformats.org/spreadsheetml/2006/main" count="4117" uniqueCount="3083">
  <si>
    <t>Online Appendix 1.</t>
  </si>
  <si>
    <t>Samples sequenced in the study with GenBank Accession Numbers.</t>
  </si>
  <si>
    <t>Genus</t>
  </si>
  <si>
    <t>Species</t>
  </si>
  <si>
    <t>Race</t>
  </si>
  <si>
    <t>Label</t>
  </si>
  <si>
    <t>Country</t>
  </si>
  <si>
    <t>Locality</t>
  </si>
  <si>
    <t>Collection</t>
  </si>
  <si>
    <t># loci sequenced</t>
  </si>
  <si>
    <t>Technology</t>
  </si>
  <si>
    <t>Sequenced by</t>
  </si>
  <si>
    <t>coxI/II</t>
  </si>
  <si>
    <t>16S</t>
  </si>
  <si>
    <t>aact</t>
  </si>
  <si>
    <t>argK</t>
  </si>
  <si>
    <t>cad</t>
  </si>
  <si>
    <t>cat</t>
  </si>
  <si>
    <t>cmdh</t>
  </si>
  <si>
    <t>ddc</t>
  </si>
  <si>
    <t>dpp</t>
  </si>
  <si>
    <t>ef1α</t>
  </si>
  <si>
    <t>gapdh</t>
  </si>
  <si>
    <t>gts</t>
  </si>
  <si>
    <t>hcl</t>
  </si>
  <si>
    <t>hsp40</t>
  </si>
  <si>
    <t>idh</t>
  </si>
  <si>
    <t>lam</t>
  </si>
  <si>
    <t>rps2</t>
  </si>
  <si>
    <t>rps5</t>
  </si>
  <si>
    <t>tada3</t>
  </si>
  <si>
    <t>trh</t>
  </si>
  <si>
    <t>vas</t>
  </si>
  <si>
    <t>wg</t>
  </si>
  <si>
    <t>Samples sequenced</t>
  </si>
  <si>
    <t>Proportion sequenced</t>
  </si>
  <si>
    <t>Argynnis</t>
  </si>
  <si>
    <t>paphia</t>
  </si>
  <si>
    <t>NW76_12</t>
  </si>
  <si>
    <t>Sweden</t>
  </si>
  <si>
    <t>Stockholmslaen</t>
  </si>
  <si>
    <t>NSG</t>
  </si>
  <si>
    <t>Sanger</t>
  </si>
  <si>
    <t>GenBank</t>
  </si>
  <si>
    <t>AY090200</t>
  </si>
  <si>
    <t>EU141285</t>
  </si>
  <si>
    <t>EU141343</t>
  </si>
  <si>
    <t>EU141644</t>
  </si>
  <si>
    <t>AY090166</t>
  </si>
  <si>
    <t>EU141519</t>
  </si>
  <si>
    <t>EU141580</t>
  </si>
  <si>
    <t>EU141699</t>
  </si>
  <si>
    <t>EU141421</t>
  </si>
  <si>
    <t>AY090133</t>
  </si>
  <si>
    <t>Euptoieta</t>
  </si>
  <si>
    <t>claudia</t>
  </si>
  <si>
    <t>NW94_15</t>
  </si>
  <si>
    <t>USA</t>
  </si>
  <si>
    <t>DQ922864</t>
  </si>
  <si>
    <t>GQ864547</t>
  </si>
  <si>
    <t>GQ864650</t>
  </si>
  <si>
    <t>GQ865211</t>
  </si>
  <si>
    <t>DQ922896</t>
  </si>
  <si>
    <t>GQ864967</t>
  </si>
  <si>
    <t>GQ865095</t>
  </si>
  <si>
    <t>GQ865323</t>
  </si>
  <si>
    <t>GQ865437</t>
  </si>
  <si>
    <t>DQ922832</t>
  </si>
  <si>
    <t>Vindula</t>
  </si>
  <si>
    <t>arsinoe</t>
  </si>
  <si>
    <t>NW64_9</t>
  </si>
  <si>
    <t>Australia</t>
  </si>
  <si>
    <t>Cairns, Queensland</t>
  </si>
  <si>
    <t>AY090204</t>
  </si>
  <si>
    <t>GQ864592</t>
  </si>
  <si>
    <t>GQ864725</t>
  </si>
  <si>
    <t>GQ865278</t>
  </si>
  <si>
    <t>AY090170</t>
  </si>
  <si>
    <t>GQ865048</t>
  </si>
  <si>
    <t>GQ865157</t>
  </si>
  <si>
    <t>GQ865377</t>
  </si>
  <si>
    <t>GQ865511</t>
  </si>
  <si>
    <t>AY090137</t>
  </si>
  <si>
    <t>Acraea</t>
  </si>
  <si>
    <t>encedon</t>
  </si>
  <si>
    <t>FJ55_3</t>
  </si>
  <si>
    <t>Kenya</t>
  </si>
  <si>
    <t>insectary, Kampala</t>
  </si>
  <si>
    <t>F. Jiggins</t>
  </si>
  <si>
    <t>Illumina</t>
  </si>
  <si>
    <t>Ferguson</t>
  </si>
  <si>
    <t>KP074736</t>
  </si>
  <si>
    <t>KP073237</t>
  </si>
  <si>
    <t>KP113715</t>
  </si>
  <si>
    <t>KP072913</t>
  </si>
  <si>
    <t>KP073034</t>
  </si>
  <si>
    <t>KP073138</t>
  </si>
  <si>
    <t>KP113812</t>
  </si>
  <si>
    <t>KP074407</t>
  </si>
  <si>
    <t>KP074316</t>
  </si>
  <si>
    <t>KP113940</t>
  </si>
  <si>
    <t>KP074894</t>
  </si>
  <si>
    <t>KP074627</t>
  </si>
  <si>
    <t>KP073448</t>
  </si>
  <si>
    <t>KP073519</t>
  </si>
  <si>
    <t>KP073630</t>
  </si>
  <si>
    <t>KP073762</t>
  </si>
  <si>
    <t>KP074499</t>
  </si>
  <si>
    <t>KP073843</t>
  </si>
  <si>
    <t>KP073931</t>
  </si>
  <si>
    <t>KP074058</t>
  </si>
  <si>
    <t>KP074181</t>
  </si>
  <si>
    <t>KP072800</t>
  </si>
  <si>
    <t>FJ556</t>
  </si>
  <si>
    <t>BGG</t>
  </si>
  <si>
    <t>KP074737</t>
  </si>
  <si>
    <t>KP072914</t>
  </si>
  <si>
    <t>KP113813</t>
  </si>
  <si>
    <t>KP113938</t>
  </si>
  <si>
    <t>KP073631</t>
  </si>
  <si>
    <t>KP074500</t>
  </si>
  <si>
    <t>KP073932</t>
  </si>
  <si>
    <t>pseudegina</t>
  </si>
  <si>
    <t>NW116_16</t>
  </si>
  <si>
    <t>Uganda</t>
  </si>
  <si>
    <t>EU275543</t>
  </si>
  <si>
    <t>KP073236</t>
  </si>
  <si>
    <t>GQ864595</t>
  </si>
  <si>
    <t>EU275648</t>
  </si>
  <si>
    <t>KP100059</t>
  </si>
  <si>
    <t>GQ865380</t>
  </si>
  <si>
    <t>KP100060</t>
  </si>
  <si>
    <t>EU275439</t>
  </si>
  <si>
    <t>Actinote</t>
  </si>
  <si>
    <t>stratonice</t>
  </si>
  <si>
    <t>NW90_14</t>
  </si>
  <si>
    <t>Ecuador</t>
  </si>
  <si>
    <t>La Bonita, Sucumbios</t>
  </si>
  <si>
    <t>AY218233</t>
  </si>
  <si>
    <t>GQ864511</t>
  </si>
  <si>
    <t>EU141347</t>
  </si>
  <si>
    <t>EU141650</t>
  </si>
  <si>
    <t>EU141459</t>
  </si>
  <si>
    <t>AY218252</t>
  </si>
  <si>
    <t>EU141586</t>
  </si>
  <si>
    <t>EU141704</t>
  </si>
  <si>
    <t>EU141427</t>
  </si>
  <si>
    <t>DQ018892</t>
  </si>
  <si>
    <t>surima</t>
  </si>
  <si>
    <t>NW136_19</t>
  </si>
  <si>
    <t>Brazil</t>
  </si>
  <si>
    <t>Sao Paolo, Alto da Serra</t>
  </si>
  <si>
    <t>EU275553</t>
  </si>
  <si>
    <t>GQ864596</t>
  </si>
  <si>
    <t>GQ865160</t>
  </si>
  <si>
    <t>EU275694</t>
  </si>
  <si>
    <t>GQ865052</t>
  </si>
  <si>
    <t>GQ865280</t>
  </si>
  <si>
    <t>GQ865381</t>
  </si>
  <si>
    <t>EU275486</t>
  </si>
  <si>
    <t>Agraulis</t>
  </si>
  <si>
    <t>vanillae</t>
  </si>
  <si>
    <t>8554_P</t>
  </si>
  <si>
    <t>Panama</t>
  </si>
  <si>
    <t>KP074738</t>
  </si>
  <si>
    <t>KP073238</t>
  </si>
  <si>
    <t>KP072915</t>
  </si>
  <si>
    <t>KP073139</t>
  </si>
  <si>
    <t>KP113814</t>
  </si>
  <si>
    <t>KP113939</t>
  </si>
  <si>
    <t>KP073355</t>
  </si>
  <si>
    <t>KP073632</t>
  </si>
  <si>
    <t>KP074501</t>
  </si>
  <si>
    <t>KP073844</t>
  </si>
  <si>
    <t>KP074059</t>
  </si>
  <si>
    <t>KP074182</t>
  </si>
  <si>
    <t>KP072801</t>
  </si>
  <si>
    <t>NW152_16_DR</t>
  </si>
  <si>
    <t>Dominican Republic</t>
  </si>
  <si>
    <t>Playa Long Beach, Puerto Plata</t>
  </si>
  <si>
    <t>GQ864730</t>
  </si>
  <si>
    <t>GQ864600</t>
  </si>
  <si>
    <t>GQ865162</t>
  </si>
  <si>
    <t>GQ864824</t>
  </si>
  <si>
    <t>GQ865056</t>
  </si>
  <si>
    <t>GQ865283</t>
  </si>
  <si>
    <t>GQ865383</t>
  </si>
  <si>
    <t>GQ864418</t>
  </si>
  <si>
    <t>Cethosia</t>
  </si>
  <si>
    <t>cyane</t>
  </si>
  <si>
    <t>NW100_12</t>
  </si>
  <si>
    <t>Bangladesh</t>
  </si>
  <si>
    <t>Sylhet Div., Lowacherra Forest</t>
  </si>
  <si>
    <t>KP074739</t>
  </si>
  <si>
    <t>KP072916</t>
  </si>
  <si>
    <t>GQ864627</t>
  </si>
  <si>
    <t>GQ865188</t>
  </si>
  <si>
    <t>DQ922902</t>
  </si>
  <si>
    <t>GQ864941</t>
  </si>
  <si>
    <t>GQ865076</t>
  </si>
  <si>
    <t>GQ865306</t>
  </si>
  <si>
    <t>GQ865411</t>
  </si>
  <si>
    <t>KP074060</t>
  </si>
  <si>
    <t>DQ922838</t>
  </si>
  <si>
    <t>cydippe</t>
  </si>
  <si>
    <t>NW137_4</t>
  </si>
  <si>
    <t>EU275513</t>
  </si>
  <si>
    <t>EU275620</t>
  </si>
  <si>
    <t>EU275409</t>
  </si>
  <si>
    <t>myrina</t>
  </si>
  <si>
    <t>NW106_8</t>
  </si>
  <si>
    <t>Indonesia</t>
  </si>
  <si>
    <t>Sulawesi</t>
  </si>
  <si>
    <t>EU275514</t>
  </si>
  <si>
    <t>EU275621</t>
  </si>
  <si>
    <t>EU275410</t>
  </si>
  <si>
    <t>Dione</t>
  </si>
  <si>
    <t>glycera</t>
  </si>
  <si>
    <t>PE57_Pe</t>
  </si>
  <si>
    <t>Peru</t>
  </si>
  <si>
    <t>Mallet Lab</t>
  </si>
  <si>
    <t>AY748100</t>
  </si>
  <si>
    <t>AY747982</t>
  </si>
  <si>
    <t>AF169910</t>
  </si>
  <si>
    <t>juno</t>
  </si>
  <si>
    <t>8727_Pe</t>
  </si>
  <si>
    <t>San Martin</t>
  </si>
  <si>
    <t>KP074744</t>
  </si>
  <si>
    <t>KP073239</t>
  </si>
  <si>
    <t>KP073036</t>
  </si>
  <si>
    <t>KP073140</t>
  </si>
  <si>
    <t>KP113815</t>
  </si>
  <si>
    <t>KP113941</t>
  </si>
  <si>
    <t>KP073357</t>
  </si>
  <si>
    <t>KP073520</t>
  </si>
  <si>
    <t>KP073634</t>
  </si>
  <si>
    <t>KP074503</t>
  </si>
  <si>
    <t>KP073933</t>
  </si>
  <si>
    <t>KP074061</t>
  </si>
  <si>
    <t>KP074183</t>
  </si>
  <si>
    <t>KP072802</t>
  </si>
  <si>
    <t>moneta</t>
  </si>
  <si>
    <t>8748a_Pe</t>
  </si>
  <si>
    <t>Tarapoto, San Martin</t>
  </si>
  <si>
    <t>KP074740</t>
  </si>
  <si>
    <t>KP073240</t>
  </si>
  <si>
    <t>KP072917</t>
  </si>
  <si>
    <t>KP113816</t>
  </si>
  <si>
    <t>KP113942</t>
  </si>
  <si>
    <t>KP073358</t>
  </si>
  <si>
    <t>KP073521</t>
  </si>
  <si>
    <t>KP073635</t>
  </si>
  <si>
    <t>KP074504</t>
  </si>
  <si>
    <t>KP073846</t>
  </si>
  <si>
    <t>KP074062</t>
  </si>
  <si>
    <t>KP074184</t>
  </si>
  <si>
    <t>KP072803</t>
  </si>
  <si>
    <t>8748b_Pe</t>
  </si>
  <si>
    <t>KP074741</t>
  </si>
  <si>
    <t>KP073241</t>
  </si>
  <si>
    <t>KP072918</t>
  </si>
  <si>
    <t>KP073141</t>
  </si>
  <si>
    <t>KP113817</t>
  </si>
  <si>
    <t>KP113943</t>
  </si>
  <si>
    <t>KP073359</t>
  </si>
  <si>
    <t>KP073522</t>
  </si>
  <si>
    <t>KP073636</t>
  </si>
  <si>
    <t>KP074505</t>
  </si>
  <si>
    <t>KP074063</t>
  </si>
  <si>
    <t>KP074185</t>
  </si>
  <si>
    <t>KP072804</t>
  </si>
  <si>
    <t>NW2_1_Me</t>
  </si>
  <si>
    <t>Mexico</t>
  </si>
  <si>
    <t>KP074745</t>
  </si>
  <si>
    <t>KP073037</t>
  </si>
  <si>
    <t>KP113818</t>
  </si>
  <si>
    <t>KP113944</t>
  </si>
  <si>
    <t>KP074893</t>
  </si>
  <si>
    <t>KP073637</t>
  </si>
  <si>
    <t>KP074506</t>
  </si>
  <si>
    <t>KP073847</t>
  </si>
  <si>
    <t>KP072805</t>
  </si>
  <si>
    <t>Dryadula</t>
  </si>
  <si>
    <t>phaetusa</t>
  </si>
  <si>
    <t>2921_P</t>
  </si>
  <si>
    <t>Panama City</t>
  </si>
  <si>
    <t>KP074746</t>
  </si>
  <si>
    <t>KP073242</t>
  </si>
  <si>
    <t>KP113716</t>
  </si>
  <si>
    <t>KP072919</t>
  </si>
  <si>
    <t>KP073038</t>
  </si>
  <si>
    <t>KP073142</t>
  </si>
  <si>
    <t>KP113819</t>
  </si>
  <si>
    <t>KP074408</t>
  </si>
  <si>
    <t>KP074317</t>
  </si>
  <si>
    <t>KP113945</t>
  </si>
  <si>
    <t>KP073360</t>
  </si>
  <si>
    <t>KP074628</t>
  </si>
  <si>
    <t>KP073449</t>
  </si>
  <si>
    <t>KP073523</t>
  </si>
  <si>
    <t>KP073638</t>
  </si>
  <si>
    <t>KP073763</t>
  </si>
  <si>
    <t>KP074507</t>
  </si>
  <si>
    <t>KP073848</t>
  </si>
  <si>
    <t>KP073934</t>
  </si>
  <si>
    <t>KP074064</t>
  </si>
  <si>
    <t>KP074186</t>
  </si>
  <si>
    <t>KP072806</t>
  </si>
  <si>
    <t>NW108_23</t>
  </si>
  <si>
    <t>unknown</t>
  </si>
  <si>
    <t>insectary</t>
  </si>
  <si>
    <t>GQ864759</t>
  </si>
  <si>
    <t>GQ864853</t>
  </si>
  <si>
    <t>GQ864958</t>
  </si>
  <si>
    <t>GQ865426</t>
  </si>
  <si>
    <t>GQ864448</t>
  </si>
  <si>
    <t>Dryas</t>
  </si>
  <si>
    <t>iulia</t>
  </si>
  <si>
    <t>293_FG</t>
  </si>
  <si>
    <t>French Guyana</t>
  </si>
  <si>
    <t>Cayenne</t>
  </si>
  <si>
    <t>KP074742</t>
  </si>
  <si>
    <t>AY747882</t>
  </si>
  <si>
    <t>KP072920</t>
  </si>
  <si>
    <t>KP073039</t>
  </si>
  <si>
    <t>KP113820</t>
  </si>
  <si>
    <t>AY747906</t>
  </si>
  <si>
    <t>KP113946</t>
  </si>
  <si>
    <t>KP074892</t>
  </si>
  <si>
    <t>KP073639</t>
  </si>
  <si>
    <t>KP074508</t>
  </si>
  <si>
    <t>KP073935</t>
  </si>
  <si>
    <t>KP074065</t>
  </si>
  <si>
    <t>KP074187</t>
  </si>
  <si>
    <t>KP072807</t>
  </si>
  <si>
    <t>8648_Pe</t>
  </si>
  <si>
    <t>KP074743</t>
  </si>
  <si>
    <t>KP073243</t>
  </si>
  <si>
    <t>KP072921</t>
  </si>
  <si>
    <t>KP073040</t>
  </si>
  <si>
    <t>KP073143</t>
  </si>
  <si>
    <t>KP113821</t>
  </si>
  <si>
    <t>KP074409</t>
  </si>
  <si>
    <t>KP113947</t>
  </si>
  <si>
    <t>KP073361</t>
  </si>
  <si>
    <t>KP073640</t>
  </si>
  <si>
    <t>KP074509</t>
  </si>
  <si>
    <t>KP073849</t>
  </si>
  <si>
    <t>KP073936</t>
  </si>
  <si>
    <t>KP074066</t>
  </si>
  <si>
    <t>KP074188</t>
  </si>
  <si>
    <t>KP072808</t>
  </si>
  <si>
    <t>NW108_24_CR</t>
  </si>
  <si>
    <t>Costa Rica</t>
  </si>
  <si>
    <t>GQ864760</t>
  </si>
  <si>
    <t>GQ864541</t>
  </si>
  <si>
    <t>GQ864641</t>
  </si>
  <si>
    <t>GQ865202</t>
  </si>
  <si>
    <t>GQ864854</t>
  </si>
  <si>
    <t>GQ864959</t>
  </si>
  <si>
    <t>GQ865088</t>
  </si>
  <si>
    <t>GQ865315</t>
  </si>
  <si>
    <t>GQ865427</t>
  </si>
  <si>
    <t>GQ864449</t>
  </si>
  <si>
    <t>Eueides</t>
  </si>
  <si>
    <t>aliphera</t>
  </si>
  <si>
    <t>555_P</t>
  </si>
  <si>
    <t>Pipeline Road, Colon</t>
  </si>
  <si>
    <t>KP074747</t>
  </si>
  <si>
    <t>KP073244</t>
  </si>
  <si>
    <t>KP072922</t>
  </si>
  <si>
    <t>KP073144</t>
  </si>
  <si>
    <t>KP113822</t>
  </si>
  <si>
    <t>KP113948</t>
  </si>
  <si>
    <t>KP074891</t>
  </si>
  <si>
    <t>KP074629</t>
  </si>
  <si>
    <t>KP073450</t>
  </si>
  <si>
    <t>KP073524</t>
  </si>
  <si>
    <t>KP073641</t>
  </si>
  <si>
    <t>KP074510</t>
  </si>
  <si>
    <t>KP073850</t>
  </si>
  <si>
    <t>KP073937</t>
  </si>
  <si>
    <t>KP074067</t>
  </si>
  <si>
    <t>KP074189</t>
  </si>
  <si>
    <t>KP072809</t>
  </si>
  <si>
    <t>8594_Pe</t>
  </si>
  <si>
    <t>Pongo de Cainarache-Baranquita Rd, San Martin</t>
  </si>
  <si>
    <t>KP074748</t>
  </si>
  <si>
    <t>KP073245</t>
  </si>
  <si>
    <t>KP072923</t>
  </si>
  <si>
    <t>KP113823</t>
  </si>
  <si>
    <t>KP074318</t>
  </si>
  <si>
    <t>KP113949</t>
  </si>
  <si>
    <t>KP073642</t>
  </si>
  <si>
    <t>KP074511</t>
  </si>
  <si>
    <t>KP073938</t>
  </si>
  <si>
    <t>KP074190</t>
  </si>
  <si>
    <t>875_P</t>
  </si>
  <si>
    <t>Gamboa, Colon</t>
  </si>
  <si>
    <t>KP074749</t>
  </si>
  <si>
    <t>KP073246</t>
  </si>
  <si>
    <t>KP072924</t>
  </si>
  <si>
    <t>KP113824</t>
  </si>
  <si>
    <t>KP113950</t>
  </si>
  <si>
    <t>KP073362</t>
  </si>
  <si>
    <t>KP073643</t>
  </si>
  <si>
    <t>KP074512</t>
  </si>
  <si>
    <t>KP073851</t>
  </si>
  <si>
    <t>KP073939</t>
  </si>
  <si>
    <t>KP074191</t>
  </si>
  <si>
    <t>KP072810</t>
  </si>
  <si>
    <t>NW126_2_B</t>
  </si>
  <si>
    <t>Etibaia, Sao Paolo</t>
  </si>
  <si>
    <t>GQ864765</t>
  </si>
  <si>
    <t>GQ864646</t>
  </si>
  <si>
    <t>GQ865207</t>
  </si>
  <si>
    <t>GQ864859</t>
  </si>
  <si>
    <t>GQ865092</t>
  </si>
  <si>
    <t>GQ865320</t>
  </si>
  <si>
    <t>GQ865433</t>
  </si>
  <si>
    <t>GQ864453</t>
  </si>
  <si>
    <t>heliconioides</t>
  </si>
  <si>
    <t>8947_Pe</t>
  </si>
  <si>
    <t>KP074750</t>
  </si>
  <si>
    <t>KP113951</t>
  </si>
  <si>
    <t>isabella</t>
  </si>
  <si>
    <t>780_P</t>
  </si>
  <si>
    <t>KP074751</t>
  </si>
  <si>
    <t>KP072925</t>
  </si>
  <si>
    <t>KP073041</t>
  </si>
  <si>
    <t>KP113825</t>
  </si>
  <si>
    <t>KP074319</t>
  </si>
  <si>
    <t>KP113952</t>
  </si>
  <si>
    <t>KP073363</t>
  </si>
  <si>
    <t>KP073644</t>
  </si>
  <si>
    <t>KP074513</t>
  </si>
  <si>
    <t>KP073940</t>
  </si>
  <si>
    <t>KP072811</t>
  </si>
  <si>
    <t>lampeto</t>
  </si>
  <si>
    <t>8750_Pe</t>
  </si>
  <si>
    <t>KP074752</t>
  </si>
  <si>
    <t>KP073247</t>
  </si>
  <si>
    <t>KP072926</t>
  </si>
  <si>
    <t>KP073042</t>
  </si>
  <si>
    <t>KP113826</t>
  </si>
  <si>
    <t>KP074320</t>
  </si>
  <si>
    <t>KP113953</t>
  </si>
  <si>
    <t>KP074895</t>
  </si>
  <si>
    <t>KP074630</t>
  </si>
  <si>
    <t>KP073645</t>
  </si>
  <si>
    <t>KP074514</t>
  </si>
  <si>
    <t>KP073852</t>
  </si>
  <si>
    <t>KP073941</t>
  </si>
  <si>
    <t>KP074068</t>
  </si>
  <si>
    <t>KP074192</t>
  </si>
  <si>
    <t>lineata</t>
  </si>
  <si>
    <t>2991_P</t>
  </si>
  <si>
    <t>Chiriqui</t>
  </si>
  <si>
    <t>KP074753</t>
  </si>
  <si>
    <t>KP073248</t>
  </si>
  <si>
    <t>KP113717</t>
  </si>
  <si>
    <t>KP072927</t>
  </si>
  <si>
    <t>KP113827</t>
  </si>
  <si>
    <t>KP074321</t>
  </si>
  <si>
    <t>KP113954</t>
  </si>
  <si>
    <t>KP074896</t>
  </si>
  <si>
    <t>KP073451</t>
  </si>
  <si>
    <t>KP073646</t>
  </si>
  <si>
    <t>KP073764</t>
  </si>
  <si>
    <t>KP074515</t>
  </si>
  <si>
    <t>KP073853</t>
  </si>
  <si>
    <t>KP073942</t>
  </si>
  <si>
    <t>KP074193</t>
  </si>
  <si>
    <t>KP072812</t>
  </si>
  <si>
    <t>lybia</t>
  </si>
  <si>
    <t>8691_Pe</t>
  </si>
  <si>
    <t>Pongo de Cainarache – Baranquita Rd, San Martin</t>
  </si>
  <si>
    <t>KP074756</t>
  </si>
  <si>
    <t>KP073250</t>
  </si>
  <si>
    <t>KP113829</t>
  </si>
  <si>
    <t>KP113957</t>
  </si>
  <si>
    <t>KP074633</t>
  </si>
  <si>
    <t>KP073649</t>
  </si>
  <si>
    <t>KP073945</t>
  </si>
  <si>
    <t>KP074071</t>
  </si>
  <si>
    <t>KP074180</t>
  </si>
  <si>
    <t>02_2001_Pe</t>
  </si>
  <si>
    <t>Mallet</t>
  </si>
  <si>
    <t>KP074754</t>
  </si>
  <si>
    <t>KP073249</t>
  </si>
  <si>
    <t>KP113718</t>
  </si>
  <si>
    <t>KP072928</t>
  </si>
  <si>
    <t>KP073043</t>
  </si>
  <si>
    <t>KP073145</t>
  </si>
  <si>
    <t>KP113828</t>
  </si>
  <si>
    <t>KP074410</t>
  </si>
  <si>
    <t>KP074322</t>
  </si>
  <si>
    <t>KP113955</t>
  </si>
  <si>
    <t>KP073364</t>
  </si>
  <si>
    <t>KP074631</t>
  </si>
  <si>
    <t>KP073452</t>
  </si>
  <si>
    <t>KP073525</t>
  </si>
  <si>
    <t>KP073647</t>
  </si>
  <si>
    <t>KP073765</t>
  </si>
  <si>
    <t>KP074516</t>
  </si>
  <si>
    <t>KP073854</t>
  </si>
  <si>
    <t>KP073943</t>
  </si>
  <si>
    <t>KP074069</t>
  </si>
  <si>
    <t>KP074194</t>
  </si>
  <si>
    <t>KP072813</t>
  </si>
  <si>
    <t>556_P</t>
  </si>
  <si>
    <t>KP074755</t>
  </si>
  <si>
    <t>KP072929</t>
  </si>
  <si>
    <t>KP073044</t>
  </si>
  <si>
    <t>KP074323</t>
  </si>
  <si>
    <t>KP113956</t>
  </si>
  <si>
    <t>KP073365</t>
  </si>
  <si>
    <t>KP074632</t>
  </si>
  <si>
    <t>KP073648</t>
  </si>
  <si>
    <t>KP073766</t>
  </si>
  <si>
    <t>KP074517</t>
  </si>
  <si>
    <t>KP073855</t>
  </si>
  <si>
    <t>KP073944</t>
  </si>
  <si>
    <t>KP074070</t>
  </si>
  <si>
    <t>KP074195</t>
  </si>
  <si>
    <t>KP072814</t>
  </si>
  <si>
    <t>pavana</t>
  </si>
  <si>
    <t>C9_B</t>
  </si>
  <si>
    <t>AY748049</t>
  </si>
  <si>
    <t>AY747935</t>
  </si>
  <si>
    <t>procula</t>
  </si>
  <si>
    <t>2933_E</t>
  </si>
  <si>
    <t>KP074757</t>
  </si>
  <si>
    <t>KP113958</t>
  </si>
  <si>
    <t>tales</t>
  </si>
  <si>
    <t>09_256_Pe_tales</t>
  </si>
  <si>
    <t>KP074758</t>
  </si>
  <si>
    <t>KP073251</t>
  </si>
  <si>
    <t>KP113719</t>
  </si>
  <si>
    <t>KP072930</t>
  </si>
  <si>
    <t>KP073045</t>
  </si>
  <si>
    <t>KP073146</t>
  </si>
  <si>
    <t>KP113830</t>
  </si>
  <si>
    <t>KP074411</t>
  </si>
  <si>
    <t>KP074324</t>
  </si>
  <si>
    <t>KP113959</t>
  </si>
  <si>
    <t>KP073366</t>
  </si>
  <si>
    <t>KP074634</t>
  </si>
  <si>
    <t>KP073453</t>
  </si>
  <si>
    <t>KP073526</t>
  </si>
  <si>
    <t>KP073650</t>
  </si>
  <si>
    <t>KP073767</t>
  </si>
  <si>
    <t>KP074518</t>
  </si>
  <si>
    <t>KP073856</t>
  </si>
  <si>
    <t>KP073946</t>
  </si>
  <si>
    <t>KP074072</t>
  </si>
  <si>
    <t>KP074196</t>
  </si>
  <si>
    <t>KP072815</t>
  </si>
  <si>
    <t>2948_E</t>
  </si>
  <si>
    <t>Yasuni, Napo</t>
  </si>
  <si>
    <t>KP074759</t>
  </si>
  <si>
    <t>KP113960</t>
  </si>
  <si>
    <t>vibilia</t>
  </si>
  <si>
    <t>unifasciatus</t>
  </si>
  <si>
    <t>8699_Pe</t>
  </si>
  <si>
    <t>KP074761</t>
  </si>
  <si>
    <t>KP073252</t>
  </si>
  <si>
    <t>KP113832</t>
  </si>
  <si>
    <t>KP113962</t>
  </si>
  <si>
    <t>KP074636</t>
  </si>
  <si>
    <t>KP073652</t>
  </si>
  <si>
    <t>KP074520</t>
  </si>
  <si>
    <t>KP073948</t>
  </si>
  <si>
    <t>KP074198</t>
  </si>
  <si>
    <t>320_FG</t>
  </si>
  <si>
    <t>Kaw Mountains</t>
  </si>
  <si>
    <t>KP074760</t>
  </si>
  <si>
    <t>AY747881</t>
  </si>
  <si>
    <t>KP113720</t>
  </si>
  <si>
    <t>KP072931</t>
  </si>
  <si>
    <t>KP073046</t>
  </si>
  <si>
    <t>KP113831</t>
  </si>
  <si>
    <t>KP074412</t>
  </si>
  <si>
    <t>AY747905</t>
  </si>
  <si>
    <t>KP113961</t>
  </si>
  <si>
    <t>KP074890</t>
  </si>
  <si>
    <t>KP074635</t>
  </si>
  <si>
    <t>KP073651</t>
  </si>
  <si>
    <t>KP073768</t>
  </si>
  <si>
    <t>KP074519</t>
  </si>
  <si>
    <t>KP073857</t>
  </si>
  <si>
    <t>KP073947</t>
  </si>
  <si>
    <t>KP074073</t>
  </si>
  <si>
    <t>KP074197</t>
  </si>
  <si>
    <t>KP072816</t>
  </si>
  <si>
    <t>Heliconius</t>
  </si>
  <si>
    <t>antiochus</t>
  </si>
  <si>
    <t>antiochus_S</t>
  </si>
  <si>
    <t>Suriname</t>
  </si>
  <si>
    <t>KP074762</t>
  </si>
  <si>
    <t>KP073253</t>
  </si>
  <si>
    <t>KP074325</t>
  </si>
  <si>
    <t>KP074521</t>
  </si>
  <si>
    <t>KP073949</t>
  </si>
  <si>
    <t>KP074199</t>
  </si>
  <si>
    <t>P-32-6</t>
  </si>
  <si>
    <t>AY748039</t>
  </si>
  <si>
    <t>AY747925</t>
  </si>
  <si>
    <t>AF169873</t>
  </si>
  <si>
    <t>aoede</t>
  </si>
  <si>
    <t>09_347_Pe</t>
  </si>
  <si>
    <t>KP074865</t>
  </si>
  <si>
    <t>KP073254</t>
  </si>
  <si>
    <t>KP113721</t>
  </si>
  <si>
    <t>KP072932</t>
  </si>
  <si>
    <t>KP073047</t>
  </si>
  <si>
    <t>KP073147</t>
  </si>
  <si>
    <t>KP113833</t>
  </si>
  <si>
    <t>KP074413</t>
  </si>
  <si>
    <t>KP074326</t>
  </si>
  <si>
    <t>KP113963</t>
  </si>
  <si>
    <t>KP073367</t>
  </si>
  <si>
    <t>KP074637</t>
  </si>
  <si>
    <t>KP073454</t>
  </si>
  <si>
    <t>KP073527</t>
  </si>
  <si>
    <t>KP073653</t>
  </si>
  <si>
    <t>KP073769</t>
  </si>
  <si>
    <t>KP074522</t>
  </si>
  <si>
    <t>KP073858</t>
  </si>
  <si>
    <t>KP073950</t>
  </si>
  <si>
    <t>KP074074</t>
  </si>
  <si>
    <t>KP074200</t>
  </si>
  <si>
    <t>KP072817</t>
  </si>
  <si>
    <t>8198_FG</t>
  </si>
  <si>
    <t>Savane du Galion</t>
  </si>
  <si>
    <t>KP074866</t>
  </si>
  <si>
    <t>KP073255</t>
  </si>
  <si>
    <t>KP113722</t>
  </si>
  <si>
    <t>KP072933</t>
  </si>
  <si>
    <t>KP073048</t>
  </si>
  <si>
    <t>KP073148</t>
  </si>
  <si>
    <t>KP113834</t>
  </si>
  <si>
    <t>KP074414</t>
  </si>
  <si>
    <t>KP113964</t>
  </si>
  <si>
    <t>KP073368</t>
  </si>
  <si>
    <t>KP073528</t>
  </si>
  <si>
    <t>KP073654</t>
  </si>
  <si>
    <t>KP074523</t>
  </si>
  <si>
    <t>KP073859</t>
  </si>
  <si>
    <t>KP073951</t>
  </si>
  <si>
    <t>KP074075</t>
  </si>
  <si>
    <t>KP074201</t>
  </si>
  <si>
    <t>KP072818</t>
  </si>
  <si>
    <t>8569_Pe</t>
  </si>
  <si>
    <t>KP074867</t>
  </si>
  <si>
    <t>AY747874</t>
  </si>
  <si>
    <t>KP113723</t>
  </si>
  <si>
    <t>KP072934</t>
  </si>
  <si>
    <t>KP073049</t>
  </si>
  <si>
    <t>KP073149</t>
  </si>
  <si>
    <t>KP113835</t>
  </si>
  <si>
    <t>AY747898</t>
  </si>
  <si>
    <t>KP113965</t>
  </si>
  <si>
    <t>KP073369</t>
  </si>
  <si>
    <t>KP074638</t>
  </si>
  <si>
    <t>KP073455</t>
  </si>
  <si>
    <t>KP073529</t>
  </si>
  <si>
    <t>KP073655</t>
  </si>
  <si>
    <t>KP074524</t>
  </si>
  <si>
    <t>KP073952</t>
  </si>
  <si>
    <t>KP074076</t>
  </si>
  <si>
    <t>KP074202</t>
  </si>
  <si>
    <t>KP072819</t>
  </si>
  <si>
    <t>8572_Pe</t>
  </si>
  <si>
    <t>KP074868</t>
  </si>
  <si>
    <t>KP073256</t>
  </si>
  <si>
    <t>KP113724</t>
  </si>
  <si>
    <t>KP072935</t>
  </si>
  <si>
    <t>KP073050</t>
  </si>
  <si>
    <t>KP073150</t>
  </si>
  <si>
    <t>KP113836</t>
  </si>
  <si>
    <t>KP074415</t>
  </si>
  <si>
    <t>KP113966</t>
  </si>
  <si>
    <t>KP073370</t>
  </si>
  <si>
    <t>KP073530</t>
  </si>
  <si>
    <t>KP073656</t>
  </si>
  <si>
    <t>KP074525</t>
  </si>
  <si>
    <t>KP073860</t>
  </si>
  <si>
    <t>KP073953</t>
  </si>
  <si>
    <t>KP074077</t>
  </si>
  <si>
    <t>KP074203</t>
  </si>
  <si>
    <t>KP072820</t>
  </si>
  <si>
    <t>atthis</t>
  </si>
  <si>
    <t>8162_E</t>
  </si>
  <si>
    <t>Pichincha</t>
  </si>
  <si>
    <t>KP074763</t>
  </si>
  <si>
    <t>KP073257</t>
  </si>
  <si>
    <t>KP113725</t>
  </si>
  <si>
    <t>KP072936</t>
  </si>
  <si>
    <t>KP073051</t>
  </si>
  <si>
    <t>KP113837</t>
  </si>
  <si>
    <t>KP074416</t>
  </si>
  <si>
    <t>KP113967</t>
  </si>
  <si>
    <t>KP073371</t>
  </si>
  <si>
    <t>KP074639</t>
  </si>
  <si>
    <t>KP073456</t>
  </si>
  <si>
    <t>KP073531</t>
  </si>
  <si>
    <t>KP073657</t>
  </si>
  <si>
    <t>KP074526</t>
  </si>
  <si>
    <t>KP073861</t>
  </si>
  <si>
    <t>KP073954</t>
  </si>
  <si>
    <t>KP074078</t>
  </si>
  <si>
    <t>KP074204</t>
  </si>
  <si>
    <t>KP072821</t>
  </si>
  <si>
    <t>besckei</t>
  </si>
  <si>
    <t>bes110_B</t>
  </si>
  <si>
    <t>Kronforst Lab</t>
  </si>
  <si>
    <t>Kronforst</t>
  </si>
  <si>
    <t>KP074764</t>
  </si>
  <si>
    <t>KP073258</t>
  </si>
  <si>
    <t>KP113726</t>
  </si>
  <si>
    <t>KP072937</t>
  </si>
  <si>
    <t>KP073052</t>
  </si>
  <si>
    <t>KP073151</t>
  </si>
  <si>
    <t>KP113838</t>
  </si>
  <si>
    <t>KP074417</t>
  </si>
  <si>
    <t>KP074327</t>
  </si>
  <si>
    <t>KP113968</t>
  </si>
  <si>
    <t>KP073372</t>
  </si>
  <si>
    <t>KP074640</t>
  </si>
  <si>
    <t>KP073457</t>
  </si>
  <si>
    <t>KP073532</t>
  </si>
  <si>
    <t>KP073658</t>
  </si>
  <si>
    <t>KP073770</t>
  </si>
  <si>
    <t>KP074527</t>
  </si>
  <si>
    <t>KP073862</t>
  </si>
  <si>
    <t>KP073955</t>
  </si>
  <si>
    <t>KP074079</t>
  </si>
  <si>
    <t>KP074205</t>
  </si>
  <si>
    <t>KP072822</t>
  </si>
  <si>
    <t>besckei_1B</t>
  </si>
  <si>
    <t>AY748061</t>
  </si>
  <si>
    <t>AY747947</t>
  </si>
  <si>
    <t>AF169891</t>
  </si>
  <si>
    <t>burneyi</t>
  </si>
  <si>
    <t>8560_Pe</t>
  </si>
  <si>
    <t>Tunel Cumbre, San Martin</t>
  </si>
  <si>
    <t>Illumina/Sanger</t>
  </si>
  <si>
    <t>KP074765</t>
  </si>
  <si>
    <t>AY747872</t>
  </si>
  <si>
    <t>KP113727</t>
  </si>
  <si>
    <t>KP072938</t>
  </si>
  <si>
    <t>KP073053</t>
  </si>
  <si>
    <t>KP073152</t>
  </si>
  <si>
    <t>KP113839</t>
  </si>
  <si>
    <t>KP074418</t>
  </si>
  <si>
    <t>AY747896</t>
  </si>
  <si>
    <t>KP113969</t>
  </si>
  <si>
    <t>KP073373</t>
  </si>
  <si>
    <t>KP074641</t>
  </si>
  <si>
    <t>KP073458</t>
  </si>
  <si>
    <t>KP073533</t>
  </si>
  <si>
    <t>KP073659</t>
  </si>
  <si>
    <t>KP073771</t>
  </si>
  <si>
    <t>KP074528</t>
  </si>
  <si>
    <t>KP073863</t>
  </si>
  <si>
    <t>KP073956</t>
  </si>
  <si>
    <t>KP074080</t>
  </si>
  <si>
    <t>KP074206</t>
  </si>
  <si>
    <t>KP072823</t>
  </si>
  <si>
    <t>charithonia</t>
  </si>
  <si>
    <t>2923_E</t>
  </si>
  <si>
    <t>Zamora-Chinchipe</t>
  </si>
  <si>
    <t>KP074771</t>
  </si>
  <si>
    <t>8830_P</t>
  </si>
  <si>
    <t>Cerro Pirre, Cana, Darien</t>
  </si>
  <si>
    <t>KP074772</t>
  </si>
  <si>
    <t>KP073259</t>
  </si>
  <si>
    <t>KP113728</t>
  </si>
  <si>
    <t>KP072939</t>
  </si>
  <si>
    <t>KP073054</t>
  </si>
  <si>
    <t>KP073153</t>
  </si>
  <si>
    <t>KP113840</t>
  </si>
  <si>
    <t>noGB</t>
  </si>
  <si>
    <t>KP074328</t>
  </si>
  <si>
    <t>KP113970</t>
  </si>
  <si>
    <t>KP073374</t>
  </si>
  <si>
    <t>KP074642</t>
  </si>
  <si>
    <t>KP073459</t>
  </si>
  <si>
    <t>KP073534</t>
  </si>
  <si>
    <t>KP073660</t>
  </si>
  <si>
    <t>KP073772</t>
  </si>
  <si>
    <t>KP074529</t>
  </si>
  <si>
    <t>KP073864</t>
  </si>
  <si>
    <t>KP073957</t>
  </si>
  <si>
    <t>KP074081</t>
  </si>
  <si>
    <t>KP074207</t>
  </si>
  <si>
    <t>KP072824</t>
  </si>
  <si>
    <t>clysonymus</t>
  </si>
  <si>
    <t>2_C</t>
  </si>
  <si>
    <t>Colombia</t>
  </si>
  <si>
    <t>Virgen de Chirajara, Cundinamarca</t>
  </si>
  <si>
    <t>KP073260</t>
  </si>
  <si>
    <t>KP113729</t>
  </si>
  <si>
    <t>KP072940</t>
  </si>
  <si>
    <t>KP073055</t>
  </si>
  <si>
    <t>KP073154</t>
  </si>
  <si>
    <t>KP113841</t>
  </si>
  <si>
    <t>KP074419</t>
  </si>
  <si>
    <t>KP074329</t>
  </si>
  <si>
    <t>KP073375</t>
  </si>
  <si>
    <t>KP074643</t>
  </si>
  <si>
    <t>KP073460</t>
  </si>
  <si>
    <t>KP073535</t>
  </si>
  <si>
    <t>KP073661</t>
  </si>
  <si>
    <t>KP074530</t>
  </si>
  <si>
    <t>KP073865</t>
  </si>
  <si>
    <t>KP073958</t>
  </si>
  <si>
    <t>KP074208</t>
  </si>
  <si>
    <t>KP072825</t>
  </si>
  <si>
    <t>8037_P</t>
  </si>
  <si>
    <t>Sta Clara, Chiriqui</t>
  </si>
  <si>
    <t>KP074773</t>
  </si>
  <si>
    <t>AY747878</t>
  </si>
  <si>
    <t>KP113730</t>
  </si>
  <si>
    <t>KP072941</t>
  </si>
  <si>
    <t>KP073056</t>
  </si>
  <si>
    <t>KP073155</t>
  </si>
  <si>
    <t>KP113842</t>
  </si>
  <si>
    <t>KP074420</t>
  </si>
  <si>
    <t>AY747902</t>
  </si>
  <si>
    <t>KP113971</t>
  </si>
  <si>
    <t>KP073376</t>
  </si>
  <si>
    <t>KP074644</t>
  </si>
  <si>
    <t>KP073536</t>
  </si>
  <si>
    <t>KP073662</t>
  </si>
  <si>
    <t>KP074531</t>
  </si>
  <si>
    <t>KP073959</t>
  </si>
  <si>
    <t>KP074082</t>
  </si>
  <si>
    <t>KP074209</t>
  </si>
  <si>
    <t>KP072826</t>
  </si>
  <si>
    <t>9211_E</t>
  </si>
  <si>
    <t>El Topo, Tungurahua</t>
  </si>
  <si>
    <t>KP074774</t>
  </si>
  <si>
    <t>KP073261</t>
  </si>
  <si>
    <t>KP113731</t>
  </si>
  <si>
    <t>KP072942</t>
  </si>
  <si>
    <t>KP073057</t>
  </si>
  <si>
    <t>KP073156</t>
  </si>
  <si>
    <t>KP113843</t>
  </si>
  <si>
    <t>KP074421</t>
  </si>
  <si>
    <t>KP074330</t>
  </si>
  <si>
    <t>KP113972</t>
  </si>
  <si>
    <t>KP073377</t>
  </si>
  <si>
    <t>KP074645</t>
  </si>
  <si>
    <t>KP073461</t>
  </si>
  <si>
    <t>KP073537</t>
  </si>
  <si>
    <t>KP073663</t>
  </si>
  <si>
    <t>KP073773</t>
  </si>
  <si>
    <t>KP074532</t>
  </si>
  <si>
    <t>KP073866</t>
  </si>
  <si>
    <t>KP073960</t>
  </si>
  <si>
    <t>KP074083</t>
  </si>
  <si>
    <t>KP074210</t>
  </si>
  <si>
    <t>KP072827</t>
  </si>
  <si>
    <t>congener</t>
  </si>
  <si>
    <t>9210_E</t>
  </si>
  <si>
    <t>KP074775</t>
  </si>
  <si>
    <t>KP073262</t>
  </si>
  <si>
    <t>KP113732</t>
  </si>
  <si>
    <t>KP072943</t>
  </si>
  <si>
    <t>KP073157</t>
  </si>
  <si>
    <t>KP113844</t>
  </si>
  <si>
    <t>KP074422</t>
  </si>
  <si>
    <t>KP074331</t>
  </si>
  <si>
    <t>KP113973</t>
  </si>
  <si>
    <t>KP074882</t>
  </si>
  <si>
    <t>KP074646</t>
  </si>
  <si>
    <t>KP073462</t>
  </si>
  <si>
    <t>KP073538</t>
  </si>
  <si>
    <t>KP073664</t>
  </si>
  <si>
    <t>KP074533</t>
  </si>
  <si>
    <t>KP073961</t>
  </si>
  <si>
    <t>KP074084</t>
  </si>
  <si>
    <t>KP074211</t>
  </si>
  <si>
    <t>KP072828</t>
  </si>
  <si>
    <t>cydno</t>
  </si>
  <si>
    <t>alithea</t>
  </si>
  <si>
    <t>8509_E</t>
  </si>
  <si>
    <t>Mindo-Cinto Rd, Pichincha</t>
  </si>
  <si>
    <t>KP074766</t>
  </si>
  <si>
    <t>KP073263</t>
  </si>
  <si>
    <t>KP113733</t>
  </si>
  <si>
    <t>KP072944</t>
  </si>
  <si>
    <t>KP073058</t>
  </si>
  <si>
    <t>KP073158</t>
  </si>
  <si>
    <t>KP113845</t>
  </si>
  <si>
    <t>KP074423</t>
  </si>
  <si>
    <t>KP074332</t>
  </si>
  <si>
    <t>KP113974</t>
  </si>
  <si>
    <t>KP074883</t>
  </si>
  <si>
    <t>KP074647</t>
  </si>
  <si>
    <t>KP073463</t>
  </si>
  <si>
    <t>KP073539</t>
  </si>
  <si>
    <t>KP073665</t>
  </si>
  <si>
    <t>KP073774</t>
  </si>
  <si>
    <t>KP074534</t>
  </si>
  <si>
    <t>KP073867</t>
  </si>
  <si>
    <t>KP073962</t>
  </si>
  <si>
    <t>KP074085</t>
  </si>
  <si>
    <t>KP074212</t>
  </si>
  <si>
    <t>KP072829</t>
  </si>
  <si>
    <t>chioneus</t>
  </si>
  <si>
    <t>553_P</t>
  </si>
  <si>
    <t>KP074767</t>
  </si>
  <si>
    <t>KP073264</t>
  </si>
  <si>
    <t>KP113846</t>
  </si>
  <si>
    <t>557_P</t>
  </si>
  <si>
    <t>KP074768</t>
  </si>
  <si>
    <t>KP073265</t>
  </si>
  <si>
    <t>KP113734</t>
  </si>
  <si>
    <t>KP072945</t>
  </si>
  <si>
    <t>KP073059</t>
  </si>
  <si>
    <t>KP073159</t>
  </si>
  <si>
    <t>KP113847</t>
  </si>
  <si>
    <t>KP074424</t>
  </si>
  <si>
    <t>KP113975</t>
  </si>
  <si>
    <t>KP074648</t>
  </si>
  <si>
    <t>KP073464</t>
  </si>
  <si>
    <t>KP073540</t>
  </si>
  <si>
    <t>KP073666</t>
  </si>
  <si>
    <t>KP073775</t>
  </si>
  <si>
    <t>KP074535</t>
  </si>
  <si>
    <t>KP073868</t>
  </si>
  <si>
    <t>KP073963</t>
  </si>
  <si>
    <t>KP074086</t>
  </si>
  <si>
    <t>KP072830</t>
  </si>
  <si>
    <t>cordula</t>
  </si>
  <si>
    <t>2096_V</t>
  </si>
  <si>
    <t>Venezuela</t>
  </si>
  <si>
    <t>San Cristobal, Merida</t>
  </si>
  <si>
    <t>KP074769</t>
  </si>
  <si>
    <t>KP073266</t>
  </si>
  <si>
    <t>KP113735</t>
  </si>
  <si>
    <t>KP072946</t>
  </si>
  <si>
    <t>KP073060</t>
  </si>
  <si>
    <t>KP073160</t>
  </si>
  <si>
    <t>KP113848</t>
  </si>
  <si>
    <t>KP074333</t>
  </si>
  <si>
    <t>KP113976</t>
  </si>
  <si>
    <t>KP074886</t>
  </si>
  <si>
    <t>KP074649</t>
  </si>
  <si>
    <t>KP073465</t>
  </si>
  <si>
    <t>KP073541</t>
  </si>
  <si>
    <t>KP073667</t>
  </si>
  <si>
    <t>KP073776</t>
  </si>
  <si>
    <t>KP073964</t>
  </si>
  <si>
    <t>KP074087</t>
  </si>
  <si>
    <t>KP074213</t>
  </si>
  <si>
    <t>WOM007_C</t>
  </si>
  <si>
    <t>McMillan Lab</t>
  </si>
  <si>
    <t>McMillan</t>
  </si>
  <si>
    <t>KP074770</t>
  </si>
  <si>
    <t>KP073267</t>
  </si>
  <si>
    <t>KP113736</t>
  </si>
  <si>
    <t>KP072947</t>
  </si>
  <si>
    <t>KP073061</t>
  </si>
  <si>
    <t>KP073161</t>
  </si>
  <si>
    <t>KP113849</t>
  </si>
  <si>
    <t>KP074425</t>
  </si>
  <si>
    <t>KP074334</t>
  </si>
  <si>
    <t>KP113977</t>
  </si>
  <si>
    <t>KP073378</t>
  </si>
  <si>
    <t>KP074650</t>
  </si>
  <si>
    <t>KP073466</t>
  </si>
  <si>
    <t>KP073542</t>
  </si>
  <si>
    <t>KP073668</t>
  </si>
  <si>
    <t>KP073777</t>
  </si>
  <si>
    <t>KP074536</t>
  </si>
  <si>
    <t>KP073869</t>
  </si>
  <si>
    <t>KP073965</t>
  </si>
  <si>
    <t>KP074088</t>
  </si>
  <si>
    <t>KP074214</t>
  </si>
  <si>
    <t>KP072831</t>
  </si>
  <si>
    <t>weymeri</t>
  </si>
  <si>
    <t>1690_P</t>
  </si>
  <si>
    <t>KP074776</t>
  </si>
  <si>
    <t>KP073268</t>
  </si>
  <si>
    <t>KP113737</t>
  </si>
  <si>
    <t>KP072948</t>
  </si>
  <si>
    <t>KP073062</t>
  </si>
  <si>
    <t>KP073162</t>
  </si>
  <si>
    <t>KP113850</t>
  </si>
  <si>
    <t>KP074426</t>
  </si>
  <si>
    <t>KP074335</t>
  </si>
  <si>
    <t>KP113978</t>
  </si>
  <si>
    <t>KP073381</t>
  </si>
  <si>
    <t>KP074651</t>
  </si>
  <si>
    <t>KP073467</t>
  </si>
  <si>
    <t>KP073543</t>
  </si>
  <si>
    <t>KP073669</t>
  </si>
  <si>
    <t>KP073778</t>
  </si>
  <si>
    <t>KP074537</t>
  </si>
  <si>
    <t>KP073870</t>
  </si>
  <si>
    <t>KP073966</t>
  </si>
  <si>
    <t>KP074089</t>
  </si>
  <si>
    <t>KP074215</t>
  </si>
  <si>
    <t>KP072832</t>
  </si>
  <si>
    <t>221_C</t>
  </si>
  <si>
    <t>El Saladito, Valle del Cauca</t>
  </si>
  <si>
    <t>KP074777</t>
  </si>
  <si>
    <t>KP072949</t>
  </si>
  <si>
    <t>KP113851</t>
  </si>
  <si>
    <t>KP074336</t>
  </si>
  <si>
    <t>KP113979</t>
  </si>
  <si>
    <t>KP074652</t>
  </si>
  <si>
    <t>KP073544</t>
  </si>
  <si>
    <t>KP073670</t>
  </si>
  <si>
    <t>KP073779</t>
  </si>
  <si>
    <t>KP074538</t>
  </si>
  <si>
    <t>KP073967</t>
  </si>
  <si>
    <t>KP074090</t>
  </si>
  <si>
    <t>KP074216</t>
  </si>
  <si>
    <t>demeter</t>
  </si>
  <si>
    <t>8562_Pe</t>
  </si>
  <si>
    <t>KP074778</t>
  </si>
  <si>
    <t>AY747871</t>
  </si>
  <si>
    <t>KP113738</t>
  </si>
  <si>
    <t>KP072950</t>
  </si>
  <si>
    <t>KP073063</t>
  </si>
  <si>
    <t>KP073163</t>
  </si>
  <si>
    <t>KP113852</t>
  </si>
  <si>
    <t>KP074427</t>
  </si>
  <si>
    <t>AY747895</t>
  </si>
  <si>
    <t>KP113980</t>
  </si>
  <si>
    <t>KP073382</t>
  </si>
  <si>
    <t>KP074653</t>
  </si>
  <si>
    <t>KP073468</t>
  </si>
  <si>
    <t>KP073545</t>
  </si>
  <si>
    <t>KP073671</t>
  </si>
  <si>
    <t>KP073780</t>
  </si>
  <si>
    <t>KP074539</t>
  </si>
  <si>
    <t>KP073871</t>
  </si>
  <si>
    <t>KP073968</t>
  </si>
  <si>
    <t>KP074091</t>
  </si>
  <si>
    <t>KP074217</t>
  </si>
  <si>
    <t>KP072833</t>
  </si>
  <si>
    <t>doris</t>
  </si>
  <si>
    <t>delila</t>
  </si>
  <si>
    <t>8697_Pe</t>
  </si>
  <si>
    <t>Tarapoto-Yurimaguas Rd, San Martin</t>
  </si>
  <si>
    <t>KP074864</t>
  </si>
  <si>
    <t>KP073272</t>
  </si>
  <si>
    <t>KP113743</t>
  </si>
  <si>
    <t>KP072956</t>
  </si>
  <si>
    <t>KP073068</t>
  </si>
  <si>
    <t>KP073168</t>
  </si>
  <si>
    <t>KP113858</t>
  </si>
  <si>
    <t>KP074432</t>
  </si>
  <si>
    <t>KP074340</t>
  </si>
  <si>
    <t>KP113986</t>
  </si>
  <si>
    <t>KP073387</t>
  </si>
  <si>
    <t>KP074659</t>
  </si>
  <si>
    <t>KP073471</t>
  </si>
  <si>
    <t>KP073550</t>
  </si>
  <si>
    <t>KP073677</t>
  </si>
  <si>
    <t>KP073783</t>
  </si>
  <si>
    <t>KP074545</t>
  </si>
  <si>
    <t>KP073876</t>
  </si>
  <si>
    <t>KP073974</t>
  </si>
  <si>
    <t>KP074097</t>
  </si>
  <si>
    <t>KP074222</t>
  </si>
  <si>
    <t>KP072839</t>
  </si>
  <si>
    <t>8684_Pe</t>
  </si>
  <si>
    <t>KP074863</t>
  </si>
  <si>
    <t>KP073271</t>
  </si>
  <si>
    <t>KP113742</t>
  </si>
  <si>
    <t>KP072955</t>
  </si>
  <si>
    <t>KP073067</t>
  </si>
  <si>
    <t>KP073167</t>
  </si>
  <si>
    <t>KP113857</t>
  </si>
  <si>
    <t>KP074431</t>
  </si>
  <si>
    <t>KP074339</t>
  </si>
  <si>
    <t>KP113985</t>
  </si>
  <si>
    <t>KP073386</t>
  </si>
  <si>
    <t>KP074658</t>
  </si>
  <si>
    <t>KP073470</t>
  </si>
  <si>
    <t>KP073549</t>
  </si>
  <si>
    <t>KP073676</t>
  </si>
  <si>
    <t>KP073782</t>
  </si>
  <si>
    <t>KP074544</t>
  </si>
  <si>
    <t>KP073875</t>
  </si>
  <si>
    <t>KP073973</t>
  </si>
  <si>
    <t>KP074096</t>
  </si>
  <si>
    <t>KP074221</t>
  </si>
  <si>
    <t>KP072838</t>
  </si>
  <si>
    <t>02_1939_Pe</t>
  </si>
  <si>
    <t>KP074859</t>
  </si>
  <si>
    <t>KP073269</t>
  </si>
  <si>
    <t>KP113739</t>
  </si>
  <si>
    <t>KP072951</t>
  </si>
  <si>
    <t>KP073064</t>
  </si>
  <si>
    <t>KP073164</t>
  </si>
  <si>
    <t>KP113853</t>
  </si>
  <si>
    <t>KP074428</t>
  </si>
  <si>
    <t>KP074337</t>
  </si>
  <si>
    <t>KP113981</t>
  </si>
  <si>
    <t>KP073383</t>
  </si>
  <si>
    <t>KP074654</t>
  </si>
  <si>
    <t>KP073469</t>
  </si>
  <si>
    <t>KP073546</t>
  </si>
  <si>
    <t>KP073672</t>
  </si>
  <si>
    <t>KP073781</t>
  </si>
  <si>
    <t>KP074540</t>
  </si>
  <si>
    <t>KP073872</t>
  </si>
  <si>
    <t>KP073969</t>
  </si>
  <si>
    <t>KP074092</t>
  </si>
  <si>
    <t>KP074218</t>
  </si>
  <si>
    <t>KP072834</t>
  </si>
  <si>
    <t>846_P</t>
  </si>
  <si>
    <t>KP074860</t>
  </si>
  <si>
    <t>AY747880</t>
  </si>
  <si>
    <t>KP113740</t>
  </si>
  <si>
    <t>KP072952</t>
  </si>
  <si>
    <t>KP073065</t>
  </si>
  <si>
    <t>KP073165</t>
  </si>
  <si>
    <t>KP113854</t>
  </si>
  <si>
    <t>KP074429</t>
  </si>
  <si>
    <t>AY747904</t>
  </si>
  <si>
    <t>KP113982</t>
  </si>
  <si>
    <t>KP073384</t>
  </si>
  <si>
    <t>KP074655</t>
  </si>
  <si>
    <t>KP073547</t>
  </si>
  <si>
    <t>KP073673</t>
  </si>
  <si>
    <t>KP074541</t>
  </si>
  <si>
    <t>KP073873</t>
  </si>
  <si>
    <t>KP073970</t>
  </si>
  <si>
    <t>KP074093</t>
  </si>
  <si>
    <t>KP072835</t>
  </si>
  <si>
    <t>847_P</t>
  </si>
  <si>
    <t>KP074861</t>
  </si>
  <si>
    <t>KP072953</t>
  </si>
  <si>
    <t>KP113855</t>
  </si>
  <si>
    <t>KP074338</t>
  </si>
  <si>
    <t>KP113984</t>
  </si>
  <si>
    <t>KP074887</t>
  </si>
  <si>
    <t>KP074656</t>
  </si>
  <si>
    <t>KP073548</t>
  </si>
  <si>
    <t>KP073674</t>
  </si>
  <si>
    <t>KP074542</t>
  </si>
  <si>
    <t>KP073971</t>
  </si>
  <si>
    <t>KP074094</t>
  </si>
  <si>
    <t>KP074219</t>
  </si>
  <si>
    <t>KP072836</t>
  </si>
  <si>
    <t>8645_Pe</t>
  </si>
  <si>
    <t>KP074862</t>
  </si>
  <si>
    <t>KP073270</t>
  </si>
  <si>
    <t>KP113741</t>
  </si>
  <si>
    <t>KP072954</t>
  </si>
  <si>
    <t>KP073066</t>
  </si>
  <si>
    <t>KP073166</t>
  </si>
  <si>
    <t>KP113856</t>
  </si>
  <si>
    <t>KP074430</t>
  </si>
  <si>
    <t>KP113983</t>
  </si>
  <si>
    <t>KP073385</t>
  </si>
  <si>
    <t>KP074657</t>
  </si>
  <si>
    <t>KP073675</t>
  </si>
  <si>
    <t>KP074543</t>
  </si>
  <si>
    <t>KP073874</t>
  </si>
  <si>
    <t>KP073972</t>
  </si>
  <si>
    <t>KP074095</t>
  </si>
  <si>
    <t>KP074220</t>
  </si>
  <si>
    <t>KP072837</t>
  </si>
  <si>
    <t>egeria</t>
  </si>
  <si>
    <t>MJ4001_FG</t>
  </si>
  <si>
    <t>Joron Lab</t>
  </si>
  <si>
    <t>KP074784</t>
  </si>
  <si>
    <t>KP073273</t>
  </si>
  <si>
    <t>KP113744</t>
  </si>
  <si>
    <t>KP072957</t>
  </si>
  <si>
    <t>KP073169</t>
  </si>
  <si>
    <t>KP113859</t>
  </si>
  <si>
    <t>KP074433</t>
  </si>
  <si>
    <t>KP113987</t>
  </si>
  <si>
    <t>KP074884</t>
  </si>
  <si>
    <t>KP074660</t>
  </si>
  <si>
    <t>KP073472</t>
  </si>
  <si>
    <t>KP073551</t>
  </si>
  <si>
    <t>KP073678</t>
  </si>
  <si>
    <t>KP074546</t>
  </si>
  <si>
    <t>KP073975</t>
  </si>
  <si>
    <t>KP074098</t>
  </si>
  <si>
    <t>KP074299</t>
  </si>
  <si>
    <t>KP072840</t>
  </si>
  <si>
    <t>eleuchia</t>
  </si>
  <si>
    <t>190_C</t>
  </si>
  <si>
    <t>Yotoco, Valle del Cauca</t>
  </si>
  <si>
    <t>KP073274</t>
  </si>
  <si>
    <t>KP113745</t>
  </si>
  <si>
    <t>KP073069</t>
  </si>
  <si>
    <t>KP073170</t>
  </si>
  <si>
    <t>KP113860</t>
  </si>
  <si>
    <t>KP074434</t>
  </si>
  <si>
    <t>KP074341</t>
  </si>
  <si>
    <t>KP074885</t>
  </si>
  <si>
    <t>KP074661</t>
  </si>
  <si>
    <t>KP073552</t>
  </si>
  <si>
    <t>KP073679</t>
  </si>
  <si>
    <t>KP073784</t>
  </si>
  <si>
    <t>KP074547</t>
  </si>
  <si>
    <t>KP073976</t>
  </si>
  <si>
    <t>KP074099</t>
  </si>
  <si>
    <t>KP074223</t>
  </si>
  <si>
    <t>KP072841</t>
  </si>
  <si>
    <t>842_P</t>
  </si>
  <si>
    <t>KP074788</t>
  </si>
  <si>
    <t>AY747879</t>
  </si>
  <si>
    <t>KP113746</t>
  </si>
  <si>
    <t>KP072959</t>
  </si>
  <si>
    <t>KP073171</t>
  </si>
  <si>
    <t>KP113861</t>
  </si>
  <si>
    <t>KP074435</t>
  </si>
  <si>
    <t>AY747903</t>
  </si>
  <si>
    <t>KP113988</t>
  </si>
  <si>
    <t>KP073388</t>
  </si>
  <si>
    <t>KP074662</t>
  </si>
  <si>
    <t>KP073553</t>
  </si>
  <si>
    <t>KP073680</t>
  </si>
  <si>
    <t>KP074548</t>
  </si>
  <si>
    <t>KP073877</t>
  </si>
  <si>
    <t>KP073977</t>
  </si>
  <si>
    <t>KP074100</t>
  </si>
  <si>
    <t>KP074224</t>
  </si>
  <si>
    <t>KP072842</t>
  </si>
  <si>
    <t>elevatus</t>
  </si>
  <si>
    <t>09_270_Pe</t>
  </si>
  <si>
    <t>KP074790</t>
  </si>
  <si>
    <t>KP073275</t>
  </si>
  <si>
    <t>KP113747</t>
  </si>
  <si>
    <t>KP072960</t>
  </si>
  <si>
    <t>KP073070</t>
  </si>
  <si>
    <t>KP073172</t>
  </si>
  <si>
    <t>KP113862</t>
  </si>
  <si>
    <t>KP074436</t>
  </si>
  <si>
    <t>KP074342</t>
  </si>
  <si>
    <t>KP113989</t>
  </si>
  <si>
    <t>KP073389</t>
  </si>
  <si>
    <t>KP074663</t>
  </si>
  <si>
    <t>KP073473</t>
  </si>
  <si>
    <t>KP073554</t>
  </si>
  <si>
    <t>KP073681</t>
  </si>
  <si>
    <t>KP073785</t>
  </si>
  <si>
    <t>KP074549</t>
  </si>
  <si>
    <t>KP073878</t>
  </si>
  <si>
    <t>KP073978</t>
  </si>
  <si>
    <t>KP074101</t>
  </si>
  <si>
    <t>KP074225</t>
  </si>
  <si>
    <t>KP072843</t>
  </si>
  <si>
    <t>434_FG</t>
  </si>
  <si>
    <t>KP074791</t>
  </si>
  <si>
    <t>KP113748</t>
  </si>
  <si>
    <t>KP072961</t>
  </si>
  <si>
    <t>KP073071</t>
  </si>
  <si>
    <t>KP073173</t>
  </si>
  <si>
    <t>KP113863</t>
  </si>
  <si>
    <t>KP074437</t>
  </si>
  <si>
    <t>KP113990</t>
  </si>
  <si>
    <t>KP073390</t>
  </si>
  <si>
    <t>KP074664</t>
  </si>
  <si>
    <t>KP073555</t>
  </si>
  <si>
    <t>KP073682</t>
  </si>
  <si>
    <t>KP074550</t>
  </si>
  <si>
    <t>KP073979</t>
  </si>
  <si>
    <t>KP074102</t>
  </si>
  <si>
    <t>KP074226</t>
  </si>
  <si>
    <t>KP072844</t>
  </si>
  <si>
    <t>503_FG</t>
  </si>
  <si>
    <t>KP074792</t>
  </si>
  <si>
    <t>KP074343</t>
  </si>
  <si>
    <t>KP073683</t>
  </si>
  <si>
    <t>KP074551</t>
  </si>
  <si>
    <t>KP074103</t>
  </si>
  <si>
    <t>KP072845</t>
  </si>
  <si>
    <t>erato</t>
  </si>
  <si>
    <t>chestertonii</t>
  </si>
  <si>
    <t>WOM0059_C</t>
  </si>
  <si>
    <t>KP074779</t>
  </si>
  <si>
    <t>KP073276</t>
  </si>
  <si>
    <t>KP113749</t>
  </si>
  <si>
    <t>KP072962</t>
  </si>
  <si>
    <t>KP073072</t>
  </si>
  <si>
    <t>KP073174</t>
  </si>
  <si>
    <t>KP113864</t>
  </si>
  <si>
    <t>KP074438</t>
  </si>
  <si>
    <t>KP074344</t>
  </si>
  <si>
    <t>KP113991</t>
  </si>
  <si>
    <t>KP073391</t>
  </si>
  <si>
    <t>KP074665</t>
  </si>
  <si>
    <t>KP073474</t>
  </si>
  <si>
    <t>KP073556</t>
  </si>
  <si>
    <t>KP073684</t>
  </si>
  <si>
    <t>KP073786</t>
  </si>
  <si>
    <t>KP074552</t>
  </si>
  <si>
    <t>KP073879</t>
  </si>
  <si>
    <t>KP073980</t>
  </si>
  <si>
    <t>KP074104</t>
  </si>
  <si>
    <t>KP074227</t>
  </si>
  <si>
    <t>KP072846</t>
  </si>
  <si>
    <t>demphoon</t>
  </si>
  <si>
    <t>8054_P</t>
  </si>
  <si>
    <t>Bocas del Toro</t>
  </si>
  <si>
    <t>KP074780</t>
  </si>
  <si>
    <t>KP072963</t>
  </si>
  <si>
    <t>KP113865</t>
  </si>
  <si>
    <t>KP074345</t>
  </si>
  <si>
    <t>KP113992</t>
  </si>
  <si>
    <t>KP074666</t>
  </si>
  <si>
    <t>KP073557</t>
  </si>
  <si>
    <t>KP073685</t>
  </si>
  <si>
    <t>KP073787</t>
  </si>
  <si>
    <t>KP074553</t>
  </si>
  <si>
    <t>KP073981</t>
  </si>
  <si>
    <t>KP074228</t>
  </si>
  <si>
    <t>emma</t>
  </si>
  <si>
    <t>NCS1673_Pe</t>
  </si>
  <si>
    <t>KP074781</t>
  </si>
  <si>
    <t>KP073277</t>
  </si>
  <si>
    <t>KP113750</t>
  </si>
  <si>
    <t>KP072964</t>
  </si>
  <si>
    <t>KP073073</t>
  </si>
  <si>
    <t>KP073175</t>
  </si>
  <si>
    <t>KP113866</t>
  </si>
  <si>
    <t>KP074439</t>
  </si>
  <si>
    <t>KP074346</t>
  </si>
  <si>
    <t>KP113993</t>
  </si>
  <si>
    <t>KP073392</t>
  </si>
  <si>
    <t>KP074667</t>
  </si>
  <si>
    <t>KP073475</t>
  </si>
  <si>
    <t>KP073558</t>
  </si>
  <si>
    <t>KP073686</t>
  </si>
  <si>
    <t>KP073788</t>
  </si>
  <si>
    <t>KP074554</t>
  </si>
  <si>
    <t>KP073880</t>
  </si>
  <si>
    <t>KP073982</t>
  </si>
  <si>
    <t>KP074105</t>
  </si>
  <si>
    <t>KP074229</t>
  </si>
  <si>
    <t>KP072847</t>
  </si>
  <si>
    <t>NCS2556_FG</t>
  </si>
  <si>
    <t>KP074782</t>
  </si>
  <si>
    <t>KP073278</t>
  </si>
  <si>
    <t>KP113751</t>
  </si>
  <si>
    <t>KP072965</t>
  </si>
  <si>
    <t>KP073074</t>
  </si>
  <si>
    <t>KP073176</t>
  </si>
  <si>
    <t>KP113867</t>
  </si>
  <si>
    <t>KP074440</t>
  </si>
  <si>
    <t>KP074347</t>
  </si>
  <si>
    <t>KP113994</t>
  </si>
  <si>
    <t>KP073393</t>
  </si>
  <si>
    <t>KP074668</t>
  </si>
  <si>
    <t>KP073476</t>
  </si>
  <si>
    <t>KP073559</t>
  </si>
  <si>
    <t>KP073687</t>
  </si>
  <si>
    <t>KP073789</t>
  </si>
  <si>
    <t>KP074555</t>
  </si>
  <si>
    <t>KP073881</t>
  </si>
  <si>
    <t>KP073983</t>
  </si>
  <si>
    <t>KP074106</t>
  </si>
  <si>
    <t>KP074230</t>
  </si>
  <si>
    <t>KP072848</t>
  </si>
  <si>
    <t>favorinus</t>
  </si>
  <si>
    <t>GS012_Pe</t>
  </si>
  <si>
    <t>Countermann Lab</t>
  </si>
  <si>
    <t>Countermann</t>
  </si>
  <si>
    <t>KP074783</t>
  </si>
  <si>
    <t>KP073279</t>
  </si>
  <si>
    <t>KP113752</t>
  </si>
  <si>
    <t>KP072966</t>
  </si>
  <si>
    <t>KP073075</t>
  </si>
  <si>
    <t>KP073177</t>
  </si>
  <si>
    <t>KP113868</t>
  </si>
  <si>
    <t>KP074441</t>
  </si>
  <si>
    <t>KP074348</t>
  </si>
  <si>
    <t>KP113995</t>
  </si>
  <si>
    <t>KP073395</t>
  </si>
  <si>
    <t>KP074669</t>
  </si>
  <si>
    <t>KP073477</t>
  </si>
  <si>
    <t>KP073560</t>
  </si>
  <si>
    <t>KP073688</t>
  </si>
  <si>
    <t>KP073790</t>
  </si>
  <si>
    <t>KP074556</t>
  </si>
  <si>
    <t>KP073882</t>
  </si>
  <si>
    <t>KP073984</t>
  </si>
  <si>
    <t>KP074107</t>
  </si>
  <si>
    <t>KP074231</t>
  </si>
  <si>
    <t>KP072849</t>
  </si>
  <si>
    <t>hydara</t>
  </si>
  <si>
    <t>440_FG</t>
  </si>
  <si>
    <t>Sablance</t>
  </si>
  <si>
    <t>KP074785</t>
  </si>
  <si>
    <t>AY747877</t>
  </si>
  <si>
    <t>KP113753</t>
  </si>
  <si>
    <t>KP072967</t>
  </si>
  <si>
    <t>KP073076</t>
  </si>
  <si>
    <t>KP073178</t>
  </si>
  <si>
    <t>KP113869</t>
  </si>
  <si>
    <t>KP074442</t>
  </si>
  <si>
    <t>AY747901</t>
  </si>
  <si>
    <t>KP113996</t>
  </si>
  <si>
    <t>KP073396</t>
  </si>
  <si>
    <t>KP074670</t>
  </si>
  <si>
    <t>KP073561</t>
  </si>
  <si>
    <t>KP073689</t>
  </si>
  <si>
    <t>KP074557</t>
  </si>
  <si>
    <t>KP073883</t>
  </si>
  <si>
    <t>KP073985</t>
  </si>
  <si>
    <t>KP074108</t>
  </si>
  <si>
    <t>KP074232</t>
  </si>
  <si>
    <t>KP072850</t>
  </si>
  <si>
    <t>NCS_2609_FG</t>
  </si>
  <si>
    <t>KP074786</t>
  </si>
  <si>
    <t>KP073280</t>
  </si>
  <si>
    <t>KP113754</t>
  </si>
  <si>
    <t>KP072968</t>
  </si>
  <si>
    <t>KP073077</t>
  </si>
  <si>
    <t>KP073179</t>
  </si>
  <si>
    <t>KP113870</t>
  </si>
  <si>
    <t>KP074443</t>
  </si>
  <si>
    <t>KP074349</t>
  </si>
  <si>
    <t>KP113997</t>
  </si>
  <si>
    <t>KP073397</t>
  </si>
  <si>
    <t>KP074671</t>
  </si>
  <si>
    <t>KP073478</t>
  </si>
  <si>
    <t>KP073562</t>
  </si>
  <si>
    <t>KP073690</t>
  </si>
  <si>
    <t>KP073791</t>
  </si>
  <si>
    <t>KP074558</t>
  </si>
  <si>
    <t>KP073884</t>
  </si>
  <si>
    <t>KP073986</t>
  </si>
  <si>
    <t>KP074109</t>
  </si>
  <si>
    <t>KP074233</t>
  </si>
  <si>
    <t>KP072851</t>
  </si>
  <si>
    <t>lattivita</t>
  </si>
  <si>
    <t>WOM03_E</t>
  </si>
  <si>
    <t>KP074787</t>
  </si>
  <si>
    <t>KP073281</t>
  </si>
  <si>
    <t>KP113755</t>
  </si>
  <si>
    <t>KP072969</t>
  </si>
  <si>
    <t>KP073078</t>
  </si>
  <si>
    <t>KP073180</t>
  </si>
  <si>
    <t>KP113871</t>
  </si>
  <si>
    <t>KP074444</t>
  </si>
  <si>
    <t>KP074350</t>
  </si>
  <si>
    <t>KP113998</t>
  </si>
  <si>
    <t>KP073394</t>
  </si>
  <si>
    <t>KP074672</t>
  </si>
  <si>
    <t>KP073479</t>
  </si>
  <si>
    <t>KP073563</t>
  </si>
  <si>
    <t>KP073691</t>
  </si>
  <si>
    <t>KP073792</t>
  </si>
  <si>
    <t>KP074559</t>
  </si>
  <si>
    <t>KP073885</t>
  </si>
  <si>
    <t>KP073987</t>
  </si>
  <si>
    <t>KP074110</t>
  </si>
  <si>
    <t>KP074234</t>
  </si>
  <si>
    <t>KP072852</t>
  </si>
  <si>
    <t>notabilis</t>
  </si>
  <si>
    <t>BC0140_E</t>
  </si>
  <si>
    <t>Counterman</t>
  </si>
  <si>
    <t>KP074793</t>
  </si>
  <si>
    <t>KP073282</t>
  </si>
  <si>
    <t>KP113756</t>
  </si>
  <si>
    <t>KP072970</t>
  </si>
  <si>
    <t>KP073079</t>
  </si>
  <si>
    <t>KP073181</t>
  </si>
  <si>
    <t>KP113872</t>
  </si>
  <si>
    <t>KP074445</t>
  </si>
  <si>
    <t>KP074351</t>
  </si>
  <si>
    <t>KP113999</t>
  </si>
  <si>
    <t>KP073398</t>
  </si>
  <si>
    <t>KP074673</t>
  </si>
  <si>
    <t>KP073480</t>
  </si>
  <si>
    <t>KP073564</t>
  </si>
  <si>
    <t>KP073692</t>
  </si>
  <si>
    <t>KP073793</t>
  </si>
  <si>
    <t>KP074560</t>
  </si>
  <si>
    <t>KP073886</t>
  </si>
  <si>
    <t>KP073988</t>
  </si>
  <si>
    <t>KP074111</t>
  </si>
  <si>
    <t>KP074235</t>
  </si>
  <si>
    <t>KP072853</t>
  </si>
  <si>
    <t>petiverana</t>
  </si>
  <si>
    <t>618_P</t>
  </si>
  <si>
    <t>KP074794</t>
  </si>
  <si>
    <t>KP073283</t>
  </si>
  <si>
    <t>KP113757</t>
  </si>
  <si>
    <t>KP072971</t>
  </si>
  <si>
    <t>KP073080</t>
  </si>
  <si>
    <t>KP073182</t>
  </si>
  <si>
    <t>KP113873</t>
  </si>
  <si>
    <t>KP074446</t>
  </si>
  <si>
    <t>KP074352</t>
  </si>
  <si>
    <t>KP114000</t>
  </si>
  <si>
    <t>KP073399</t>
  </si>
  <si>
    <t>KP074674</t>
  </si>
  <si>
    <t>KP073481</t>
  </si>
  <si>
    <t>KP073565</t>
  </si>
  <si>
    <t>KP073693</t>
  </si>
  <si>
    <t>KP073794</t>
  </si>
  <si>
    <t>KP074561</t>
  </si>
  <si>
    <t>KP073887</t>
  </si>
  <si>
    <t>KP073989</t>
  </si>
  <si>
    <t>KP074112</t>
  </si>
  <si>
    <t>KP074236</t>
  </si>
  <si>
    <t>KP072854</t>
  </si>
  <si>
    <t>eratosignis</t>
  </si>
  <si>
    <t>09_256_Pe</t>
  </si>
  <si>
    <t>KP074795</t>
  </si>
  <si>
    <t>KP073284</t>
  </si>
  <si>
    <t>KP113758</t>
  </si>
  <si>
    <t>KP072972</t>
  </si>
  <si>
    <t>KP073081</t>
  </si>
  <si>
    <t>KP073183</t>
  </si>
  <si>
    <t>KP113874</t>
  </si>
  <si>
    <t>KP074447</t>
  </si>
  <si>
    <t>KP074353</t>
  </si>
  <si>
    <t>KP114001</t>
  </si>
  <si>
    <t>KP073400</t>
  </si>
  <si>
    <t>KP074675</t>
  </si>
  <si>
    <t>KP073482</t>
  </si>
  <si>
    <t>KP073566</t>
  </si>
  <si>
    <t>KP073694</t>
  </si>
  <si>
    <t>KP073795</t>
  </si>
  <si>
    <t>KP074562</t>
  </si>
  <si>
    <t>KP073888</t>
  </si>
  <si>
    <t>KP073990</t>
  </si>
  <si>
    <t>KP074113</t>
  </si>
  <si>
    <t>KP074237</t>
  </si>
  <si>
    <t>KP072855</t>
  </si>
  <si>
    <t>ethila</t>
  </si>
  <si>
    <t>09_67_Pe</t>
  </si>
  <si>
    <t>KP074796</t>
  </si>
  <si>
    <t>KP073285</t>
  </si>
  <si>
    <t>KP113759</t>
  </si>
  <si>
    <t>KP072973</t>
  </si>
  <si>
    <t>KP073082</t>
  </si>
  <si>
    <t>KP073184</t>
  </si>
  <si>
    <t>KP113875</t>
  </si>
  <si>
    <t>KP074448</t>
  </si>
  <si>
    <t>KP074354</t>
  </si>
  <si>
    <t>KP114002</t>
  </si>
  <si>
    <t>KP073401</t>
  </si>
  <si>
    <t>KP074676</t>
  </si>
  <si>
    <t>KP073483</t>
  </si>
  <si>
    <t>KP073567</t>
  </si>
  <si>
    <t>KP073695</t>
  </si>
  <si>
    <t>KP073796</t>
  </si>
  <si>
    <t>KP074563</t>
  </si>
  <si>
    <t>KP073889</t>
  </si>
  <si>
    <t>KP073991</t>
  </si>
  <si>
    <t>KP074114</t>
  </si>
  <si>
    <t>KP074238</t>
  </si>
  <si>
    <t>KP072856</t>
  </si>
  <si>
    <t>ethilla</t>
  </si>
  <si>
    <t>3014_A</t>
  </si>
  <si>
    <t>Argentina</t>
  </si>
  <si>
    <t>Iguacu Falls</t>
  </si>
  <si>
    <t>KP074797</t>
  </si>
  <si>
    <t>KP073286</t>
  </si>
  <si>
    <t>KP113760</t>
  </si>
  <si>
    <t>KP072974</t>
  </si>
  <si>
    <t>KP073083</t>
  </si>
  <si>
    <t>KP073185</t>
  </si>
  <si>
    <t>KP113876</t>
  </si>
  <si>
    <t>KP074449</t>
  </si>
  <si>
    <t>KP074355</t>
  </si>
  <si>
    <t>KP114003</t>
  </si>
  <si>
    <t>KP074889</t>
  </si>
  <si>
    <t>KP074677</t>
  </si>
  <si>
    <t>KP073484</t>
  </si>
  <si>
    <t>KP073568</t>
  </si>
  <si>
    <t>KP073696</t>
  </si>
  <si>
    <t>KP073797</t>
  </si>
  <si>
    <t>KP074564</t>
  </si>
  <si>
    <t>KP073992</t>
  </si>
  <si>
    <t>KP074115</t>
  </si>
  <si>
    <t>KP074239</t>
  </si>
  <si>
    <t>KP072857</t>
  </si>
  <si>
    <t>hecale</t>
  </si>
  <si>
    <t>felix</t>
  </si>
  <si>
    <t>8682_Pe</t>
  </si>
  <si>
    <t>KP074808</t>
  </si>
  <si>
    <t>KP073289</t>
  </si>
  <si>
    <t>KP072979</t>
  </si>
  <si>
    <t>KP113880</t>
  </si>
  <si>
    <t>KP114008</t>
  </si>
  <si>
    <t>KP074682</t>
  </si>
  <si>
    <t>KP073573</t>
  </si>
  <si>
    <t>KP073701</t>
  </si>
  <si>
    <t>KP074569</t>
  </si>
  <si>
    <t>KP073997</t>
  </si>
  <si>
    <t>KP074120</t>
  </si>
  <si>
    <t>KP074243</t>
  </si>
  <si>
    <t>melicerta OR zuleika</t>
  </si>
  <si>
    <t>665_P</t>
  </si>
  <si>
    <t>KP074799</t>
  </si>
  <si>
    <t>KP073288</t>
  </si>
  <si>
    <t>KP113762</t>
  </si>
  <si>
    <t>KP072977</t>
  </si>
  <si>
    <t>KP073085</t>
  </si>
  <si>
    <t>KP073187</t>
  </si>
  <si>
    <t>KP074451</t>
  </si>
  <si>
    <t>KP114006</t>
  </si>
  <si>
    <t>KP073405</t>
  </si>
  <si>
    <t>KP074680</t>
  </si>
  <si>
    <t>KP073571</t>
  </si>
  <si>
    <t>KP073699</t>
  </si>
  <si>
    <t>KP073800</t>
  </si>
  <si>
    <t>KP074567</t>
  </si>
  <si>
    <t>KP073995</t>
  </si>
  <si>
    <t>KP074118</t>
  </si>
  <si>
    <t>KP074241</t>
  </si>
  <si>
    <t>KP072859</t>
  </si>
  <si>
    <t>zuleika</t>
  </si>
  <si>
    <t>8100_P</t>
  </si>
  <si>
    <t>KP074813</t>
  </si>
  <si>
    <t>KP072982</t>
  </si>
  <si>
    <t>KP113883</t>
  </si>
  <si>
    <t>KP114012</t>
  </si>
  <si>
    <t>KP073407</t>
  </si>
  <si>
    <t>KP074685</t>
  </si>
  <si>
    <t>KP073576</t>
  </si>
  <si>
    <t>KP073704</t>
  </si>
  <si>
    <t>KP073803</t>
  </si>
  <si>
    <t>KP074572</t>
  </si>
  <si>
    <t>KP074000</t>
  </si>
  <si>
    <t>KP074123</t>
  </si>
  <si>
    <t>KP074246</t>
  </si>
  <si>
    <t>02_1326_Pe</t>
  </si>
  <si>
    <t>KP074798</t>
  </si>
  <si>
    <t>KP073287</t>
  </si>
  <si>
    <t>KP113761</t>
  </si>
  <si>
    <t>KP072975</t>
  </si>
  <si>
    <t>KP073084</t>
  </si>
  <si>
    <t>KP073186</t>
  </si>
  <si>
    <t>KP113877</t>
  </si>
  <si>
    <t>KP074450</t>
  </si>
  <si>
    <t>KP074356</t>
  </si>
  <si>
    <t>KP114004</t>
  </si>
  <si>
    <t>KP073403</t>
  </si>
  <si>
    <t>KP074678</t>
  </si>
  <si>
    <t>KP073485</t>
  </si>
  <si>
    <t>KP073569</t>
  </si>
  <si>
    <t>KP073697</t>
  </si>
  <si>
    <t>KP073798</t>
  </si>
  <si>
    <t>KP074565</t>
  </si>
  <si>
    <t>KP073890</t>
  </si>
  <si>
    <t>KP073993</t>
  </si>
  <si>
    <t>KP074116</t>
  </si>
  <si>
    <t>KP074240</t>
  </si>
  <si>
    <t>KP072858</t>
  </si>
  <si>
    <t>261_C</t>
  </si>
  <si>
    <t>Mariquita Reserve, Tolima</t>
  </si>
  <si>
    <t>KP074814</t>
  </si>
  <si>
    <t>KP072976</t>
  </si>
  <si>
    <t>KP113878</t>
  </si>
  <si>
    <t>KP114005</t>
  </si>
  <si>
    <t>KP073404</t>
  </si>
  <si>
    <t>KP074679</t>
  </si>
  <si>
    <t>KP073570</t>
  </si>
  <si>
    <t>KP073698</t>
  </si>
  <si>
    <t>KP073799</t>
  </si>
  <si>
    <t>KP074566</t>
  </si>
  <si>
    <t>KP073891</t>
  </si>
  <si>
    <t>KP073994</t>
  </si>
  <si>
    <t>KP074117</t>
  </si>
  <si>
    <t>KP074179</t>
  </si>
  <si>
    <t>71_C</t>
  </si>
  <si>
    <t>La Gloria, Valle del Cauca</t>
  </si>
  <si>
    <t>KP074816</t>
  </si>
  <si>
    <t>KP072978</t>
  </si>
  <si>
    <t>KP073188</t>
  </si>
  <si>
    <t>KP113879</t>
  </si>
  <si>
    <t>KP114007</t>
  </si>
  <si>
    <t>KP073406</t>
  </si>
  <si>
    <t>KP074681</t>
  </si>
  <si>
    <t>KP073572</t>
  </si>
  <si>
    <t>KP073700</t>
  </si>
  <si>
    <t>KP074568</t>
  </si>
  <si>
    <t>KP073892</t>
  </si>
  <si>
    <t>KP073996</t>
  </si>
  <si>
    <t>KP074119</t>
  </si>
  <si>
    <t>KP074242</t>
  </si>
  <si>
    <t>NW70_6</t>
  </si>
  <si>
    <t>AY090202</t>
  </si>
  <si>
    <t>EU141281</t>
  </si>
  <si>
    <t>EU141337</t>
  </si>
  <si>
    <t>EU141638</t>
  </si>
  <si>
    <t>EU141436</t>
  </si>
  <si>
    <t>AY090168</t>
  </si>
  <si>
    <t>EU141514</t>
  </si>
  <si>
    <t>EU141574</t>
  </si>
  <si>
    <t>EU141694</t>
  </si>
  <si>
    <t>EU141415</t>
  </si>
  <si>
    <t>AY090135</t>
  </si>
  <si>
    <t>WOMs5_P</t>
  </si>
  <si>
    <t>KP074801</t>
  </si>
  <si>
    <t>KP073291</t>
  </si>
  <si>
    <t>KP113764</t>
  </si>
  <si>
    <t>KP072981</t>
  </si>
  <si>
    <t>KP073087</t>
  </si>
  <si>
    <t>KP073190</t>
  </si>
  <si>
    <t>KP113882</t>
  </si>
  <si>
    <t>KP074453</t>
  </si>
  <si>
    <t>KP074358</t>
  </si>
  <si>
    <t>KP114011</t>
  </si>
  <si>
    <t>KP073409</t>
  </si>
  <si>
    <t>KP074684</t>
  </si>
  <si>
    <t>KP073486</t>
  </si>
  <si>
    <t>KP073575</t>
  </si>
  <si>
    <t>KP073703</t>
  </si>
  <si>
    <t>KP073802</t>
  </si>
  <si>
    <t>KP074571</t>
  </si>
  <si>
    <t>KP073893</t>
  </si>
  <si>
    <t>KP073999</t>
  </si>
  <si>
    <t>KP074122</t>
  </si>
  <si>
    <t>KP074245</t>
  </si>
  <si>
    <t>KP072861</t>
  </si>
  <si>
    <t>hecalesia</t>
  </si>
  <si>
    <t>856_P</t>
  </si>
  <si>
    <t>Colon</t>
  </si>
  <si>
    <t>KP074800</t>
  </si>
  <si>
    <t>KP073290</t>
  </si>
  <si>
    <t>KP113763</t>
  </si>
  <si>
    <t>KP072980</t>
  </si>
  <si>
    <t>KP073086</t>
  </si>
  <si>
    <t>KP073189</t>
  </si>
  <si>
    <t>KP113881</t>
  </si>
  <si>
    <t>KP074452</t>
  </si>
  <si>
    <t>KP074357</t>
  </si>
  <si>
    <t>KP114010</t>
  </si>
  <si>
    <t>KP073408</t>
  </si>
  <si>
    <t>KP074683</t>
  </si>
  <si>
    <t>KP073574</t>
  </si>
  <si>
    <t>KP073702</t>
  </si>
  <si>
    <t>KP073801</t>
  </si>
  <si>
    <t>KP074570</t>
  </si>
  <si>
    <t>KP073998</t>
  </si>
  <si>
    <t>KP074121</t>
  </si>
  <si>
    <t>KP074244</t>
  </si>
  <si>
    <t>KP072860</t>
  </si>
  <si>
    <t>hecuba</t>
  </si>
  <si>
    <t>8549_E</t>
  </si>
  <si>
    <t>KP074802</t>
  </si>
  <si>
    <t>AY747873</t>
  </si>
  <si>
    <t>KP113765</t>
  </si>
  <si>
    <t>KP072983</t>
  </si>
  <si>
    <t>KP113884</t>
  </si>
  <si>
    <t>KP074454</t>
  </si>
  <si>
    <t>AY747897</t>
  </si>
  <si>
    <t>KP114013</t>
  </si>
  <si>
    <t>KP074888</t>
  </si>
  <si>
    <t>KP074686</t>
  </si>
  <si>
    <t>KP073577</t>
  </si>
  <si>
    <t>KP073705</t>
  </si>
  <si>
    <t>KP074573</t>
  </si>
  <si>
    <t>KP074001</t>
  </si>
  <si>
    <t>KP074124</t>
  </si>
  <si>
    <t>KP072862</t>
  </si>
  <si>
    <t>8550_E</t>
  </si>
  <si>
    <t>KP074803</t>
  </si>
  <si>
    <t>KP073292</t>
  </si>
  <si>
    <t>KP113766</t>
  </si>
  <si>
    <t>KP072984</t>
  </si>
  <si>
    <t>KP073088</t>
  </si>
  <si>
    <t>KP073191</t>
  </si>
  <si>
    <t>KP113885</t>
  </si>
  <si>
    <t>KP074455</t>
  </si>
  <si>
    <t>KP074359</t>
  </si>
  <si>
    <t>KP114014</t>
  </si>
  <si>
    <t>KP073410</t>
  </si>
  <si>
    <t>KP074687</t>
  </si>
  <si>
    <t>KP073487</t>
  </si>
  <si>
    <t>KP073578</t>
  </si>
  <si>
    <t>KP073706</t>
  </si>
  <si>
    <t>KP073804</t>
  </si>
  <si>
    <t>KP074574</t>
  </si>
  <si>
    <t>KP073894</t>
  </si>
  <si>
    <t>KP074002</t>
  </si>
  <si>
    <t>KP074125</t>
  </si>
  <si>
    <t>KP074247</t>
  </si>
  <si>
    <t>KP072863</t>
  </si>
  <si>
    <t>hermathena</t>
  </si>
  <si>
    <t>94_15_Pe</t>
  </si>
  <si>
    <t>KP074804</t>
  </si>
  <si>
    <t>KP073293</t>
  </si>
  <si>
    <t>KP113767</t>
  </si>
  <si>
    <t>KP072985</t>
  </si>
  <si>
    <t>KP073089</t>
  </si>
  <si>
    <t>KP073192</t>
  </si>
  <si>
    <t>KP113886</t>
  </si>
  <si>
    <t>KP074456</t>
  </si>
  <si>
    <t>KP074360</t>
  </si>
  <si>
    <t>KP114015</t>
  </si>
  <si>
    <t>KP073411</t>
  </si>
  <si>
    <t>KP074688</t>
  </si>
  <si>
    <t>KP073488</t>
  </si>
  <si>
    <t>KP073579</t>
  </si>
  <si>
    <t>KP073707</t>
  </si>
  <si>
    <t>KP073805</t>
  </si>
  <si>
    <t>KP074575</t>
  </si>
  <si>
    <t>KP073895</t>
  </si>
  <si>
    <t>KP074003</t>
  </si>
  <si>
    <t>KP074126</t>
  </si>
  <si>
    <t>KP074248</t>
  </si>
  <si>
    <t>KP072864</t>
  </si>
  <si>
    <t>C3</t>
  </si>
  <si>
    <t>AY748027</t>
  </si>
  <si>
    <t>AY747913</t>
  </si>
  <si>
    <t>heurippa</t>
  </si>
  <si>
    <t>2417_C</t>
  </si>
  <si>
    <t>Buenavista, Meta</t>
  </si>
  <si>
    <t>KP074805</t>
  </si>
  <si>
    <t>KP073294</t>
  </si>
  <si>
    <t>KP113768</t>
  </si>
  <si>
    <t>KP072986</t>
  </si>
  <si>
    <t>KP073090</t>
  </si>
  <si>
    <t>KP073193</t>
  </si>
  <si>
    <t>KP113887</t>
  </si>
  <si>
    <t>KP074361</t>
  </si>
  <si>
    <t>KP114016</t>
  </si>
  <si>
    <t>KP074875</t>
  </si>
  <si>
    <t>KP074689</t>
  </si>
  <si>
    <t>KP073489</t>
  </si>
  <si>
    <t>KP073580</t>
  </si>
  <si>
    <t>KP073708</t>
  </si>
  <si>
    <t>KP073806</t>
  </si>
  <si>
    <t>KP074576</t>
  </si>
  <si>
    <t>KP074004</t>
  </si>
  <si>
    <t>KP074127</t>
  </si>
  <si>
    <t>KP074249</t>
  </si>
  <si>
    <t>8_C</t>
  </si>
  <si>
    <t>Cudinamarca</t>
  </si>
  <si>
    <t>KP074806</t>
  </si>
  <si>
    <t>KP073295</t>
  </si>
  <si>
    <t>KP113769</t>
  </si>
  <si>
    <t>KP072987</t>
  </si>
  <si>
    <t>KP073091</t>
  </si>
  <si>
    <t>KP073194</t>
  </si>
  <si>
    <t>KP113888</t>
  </si>
  <si>
    <t>KP074457</t>
  </si>
  <si>
    <t>KP074362</t>
  </si>
  <si>
    <t>KP114017</t>
  </si>
  <si>
    <t>KP073412</t>
  </si>
  <si>
    <t>KP074690</t>
  </si>
  <si>
    <t>KP073581</t>
  </si>
  <si>
    <t>KP073709</t>
  </si>
  <si>
    <t>KP074577</t>
  </si>
  <si>
    <t>KP074005</t>
  </si>
  <si>
    <t>KP074128</t>
  </si>
  <si>
    <t>KP074250</t>
  </si>
  <si>
    <t>KP072865</t>
  </si>
  <si>
    <t>WOM001_C</t>
  </si>
  <si>
    <t>KP074807</t>
  </si>
  <si>
    <t>KP073296</t>
  </si>
  <si>
    <t>KP072988</t>
  </si>
  <si>
    <t>KP073092</t>
  </si>
  <si>
    <t>KP073195</t>
  </si>
  <si>
    <t>KP113889</t>
  </si>
  <si>
    <t>KP074458</t>
  </si>
  <si>
    <t>KP074363</t>
  </si>
  <si>
    <t>KP114018</t>
  </si>
  <si>
    <t>KP073413</t>
  </si>
  <si>
    <t>KP074691</t>
  </si>
  <si>
    <t>KP073490</t>
  </si>
  <si>
    <t>KP073582</t>
  </si>
  <si>
    <t>KP073710</t>
  </si>
  <si>
    <t>KP073807</t>
  </si>
  <si>
    <t>KP074578</t>
  </si>
  <si>
    <t>KP073896</t>
  </si>
  <si>
    <t>KP074006</t>
  </si>
  <si>
    <t>KP074129</t>
  </si>
  <si>
    <t>KP074251</t>
  </si>
  <si>
    <t>KP072866</t>
  </si>
  <si>
    <t>hewitsoni</t>
  </si>
  <si>
    <t>hewitsoni_P</t>
  </si>
  <si>
    <t>U08521</t>
  </si>
  <si>
    <t>AY747926</t>
  </si>
  <si>
    <t>AF169881</t>
  </si>
  <si>
    <t>hierax</t>
  </si>
  <si>
    <t>8149_E</t>
  </si>
  <si>
    <t>Rio Quijos, Napo</t>
  </si>
  <si>
    <t>KP074809</t>
  </si>
  <si>
    <t>KP073297</t>
  </si>
  <si>
    <t>KP113770</t>
  </si>
  <si>
    <t>KP072989</t>
  </si>
  <si>
    <t>KP073093</t>
  </si>
  <si>
    <t>KP073196</t>
  </si>
  <si>
    <t>KP113890</t>
  </si>
  <si>
    <t>KP074459</t>
  </si>
  <si>
    <t>KP074364</t>
  </si>
  <si>
    <t>KP114019</t>
  </si>
  <si>
    <t>KP073414</t>
  </si>
  <si>
    <t>KP074692</t>
  </si>
  <si>
    <t>KP073491</t>
  </si>
  <si>
    <t>KP073583</t>
  </si>
  <si>
    <t>KP073711</t>
  </si>
  <si>
    <t>KP073808</t>
  </si>
  <si>
    <t>KP074579</t>
  </si>
  <si>
    <t>KP073897</t>
  </si>
  <si>
    <t>KP074007</t>
  </si>
  <si>
    <t>KP074130</t>
  </si>
  <si>
    <t>KP074252</t>
  </si>
  <si>
    <t>KP072867</t>
  </si>
  <si>
    <t>8154_E</t>
  </si>
  <si>
    <t>Napo</t>
  </si>
  <si>
    <t>KP074810</t>
  </si>
  <si>
    <t>KP073298</t>
  </si>
  <si>
    <t>KP113771</t>
  </si>
  <si>
    <t>KP072990</t>
  </si>
  <si>
    <t>KP073094</t>
  </si>
  <si>
    <t>KP073197</t>
  </si>
  <si>
    <t>KP113891</t>
  </si>
  <si>
    <t>KP074460</t>
  </si>
  <si>
    <t>KP074365</t>
  </si>
  <si>
    <t>KP114020</t>
  </si>
  <si>
    <t>KP073415</t>
  </si>
  <si>
    <t>KP074693</t>
  </si>
  <si>
    <t>KP073584</t>
  </si>
  <si>
    <t>KP073712</t>
  </si>
  <si>
    <t>KP073809</t>
  </si>
  <si>
    <t>KP074580</t>
  </si>
  <si>
    <t>KP073898</t>
  </si>
  <si>
    <t>KP074008</t>
  </si>
  <si>
    <t>KP074131</t>
  </si>
  <si>
    <t>KP074253</t>
  </si>
  <si>
    <t>KP072868</t>
  </si>
  <si>
    <t>himera</t>
  </si>
  <si>
    <t>2842_E</t>
  </si>
  <si>
    <t>Catamayo</t>
  </si>
  <si>
    <t>KP074812</t>
  </si>
  <si>
    <t>KP073198</t>
  </si>
  <si>
    <t>KP114021</t>
  </si>
  <si>
    <t>8076_P</t>
  </si>
  <si>
    <t>Chiriqui Grande-Almirante Rd</t>
  </si>
  <si>
    <t>KP074811</t>
  </si>
  <si>
    <t>KP073299</t>
  </si>
  <si>
    <t>KP113772</t>
  </si>
  <si>
    <t>KP072991</t>
  </si>
  <si>
    <t>KP073095</t>
  </si>
  <si>
    <t>KP073199</t>
  </si>
  <si>
    <t>KP113892</t>
  </si>
  <si>
    <t>KP074461</t>
  </si>
  <si>
    <t>KP074366</t>
  </si>
  <si>
    <t>KP114022</t>
  </si>
  <si>
    <t>KP073416</t>
  </si>
  <si>
    <t>KP074694</t>
  </si>
  <si>
    <t>KP073585</t>
  </si>
  <si>
    <t>KP073713</t>
  </si>
  <si>
    <t>KP073810</t>
  </si>
  <si>
    <t>KP074581</t>
  </si>
  <si>
    <t>KP074009</t>
  </si>
  <si>
    <t>KP074132</t>
  </si>
  <si>
    <t>KP074254</t>
  </si>
  <si>
    <t>KP072869</t>
  </si>
  <si>
    <t>hortense</t>
  </si>
  <si>
    <t>MB9111</t>
  </si>
  <si>
    <t>AY748043</t>
  </si>
  <si>
    <t>AY747929</t>
  </si>
  <si>
    <t>ismenius</t>
  </si>
  <si>
    <t>666_P</t>
  </si>
  <si>
    <t>KP074815</t>
  </si>
  <si>
    <t>KP073300</t>
  </si>
  <si>
    <t>KP113773</t>
  </si>
  <si>
    <t>KP073096</t>
  </si>
  <si>
    <t>KP073200</t>
  </si>
  <si>
    <t>KP113893</t>
  </si>
  <si>
    <t>KP074462</t>
  </si>
  <si>
    <t>KP074367</t>
  </si>
  <si>
    <t>KP114023</t>
  </si>
  <si>
    <t>KP074695</t>
  </si>
  <si>
    <t>KP073586</t>
  </si>
  <si>
    <t>KP073714</t>
  </si>
  <si>
    <t>KP074582</t>
  </si>
  <si>
    <t>KP074010</t>
  </si>
  <si>
    <t>KP074133</t>
  </si>
  <si>
    <t>KP074255</t>
  </si>
  <si>
    <t>KP072870</t>
  </si>
  <si>
    <t>leucadia</t>
  </si>
  <si>
    <t>RB119</t>
  </si>
  <si>
    <t>AY748042</t>
  </si>
  <si>
    <t>AY747928</t>
  </si>
  <si>
    <t>AF169894</t>
  </si>
  <si>
    <t>melpomene</t>
  </si>
  <si>
    <t>amandus</t>
  </si>
  <si>
    <t>2228_Bo</t>
  </si>
  <si>
    <t>Bolivia</t>
  </si>
  <si>
    <t>KP074817</t>
  </si>
  <si>
    <t>KP073301</t>
  </si>
  <si>
    <t>KP113774</t>
  </si>
  <si>
    <t>KP072992</t>
  </si>
  <si>
    <t>KP073097</t>
  </si>
  <si>
    <t>KP073201</t>
  </si>
  <si>
    <t>KP113894</t>
  </si>
  <si>
    <t>KP074463</t>
  </si>
  <si>
    <t>KP074368</t>
  </si>
  <si>
    <t>KP114024</t>
  </si>
  <si>
    <t>KP073417</t>
  </si>
  <si>
    <t>KP074696</t>
  </si>
  <si>
    <t>KP073492</t>
  </si>
  <si>
    <t>KP073587</t>
  </si>
  <si>
    <t>KP073715</t>
  </si>
  <si>
    <t>KP073811</t>
  </si>
  <si>
    <t>KP074583</t>
  </si>
  <si>
    <t>KP073899</t>
  </si>
  <si>
    <t>KP074011</t>
  </si>
  <si>
    <t>KP074134</t>
  </si>
  <si>
    <t>KP074256</t>
  </si>
  <si>
    <t>KP072871</t>
  </si>
  <si>
    <t>cythera</t>
  </si>
  <si>
    <t>2856_E</t>
  </si>
  <si>
    <t>Alluriquin, Pichincha</t>
  </si>
  <si>
    <t>KP074818</t>
  </si>
  <si>
    <t>KP073302</t>
  </si>
  <si>
    <t>KP113775</t>
  </si>
  <si>
    <t>KP072993</t>
  </si>
  <si>
    <t>KP073098</t>
  </si>
  <si>
    <t>KP073202</t>
  </si>
  <si>
    <t>KP113895</t>
  </si>
  <si>
    <t>KP074464</t>
  </si>
  <si>
    <t>KP074369</t>
  </si>
  <si>
    <t>KP114025</t>
  </si>
  <si>
    <t>KP073379</t>
  </si>
  <si>
    <t>KP074697</t>
  </si>
  <si>
    <t>KP073493</t>
  </si>
  <si>
    <t>KP073588</t>
  </si>
  <si>
    <t>KP073716</t>
  </si>
  <si>
    <t>KP073812</t>
  </si>
  <si>
    <t>KP074584</t>
  </si>
  <si>
    <t>KP073900</t>
  </si>
  <si>
    <t>KP074012</t>
  </si>
  <si>
    <t>KP074135</t>
  </si>
  <si>
    <t>KP074257</t>
  </si>
  <si>
    <t>KP072872</t>
  </si>
  <si>
    <t>ecuadoriensis</t>
  </si>
  <si>
    <t>9111_E</t>
  </si>
  <si>
    <t>Zamora</t>
  </si>
  <si>
    <t>KP074819</t>
  </si>
  <si>
    <t>KP073303</t>
  </si>
  <si>
    <t>KP113776</t>
  </si>
  <si>
    <t>KP072994</t>
  </si>
  <si>
    <t>KP073099</t>
  </si>
  <si>
    <t>KP073203</t>
  </si>
  <si>
    <t>KP113896</t>
  </si>
  <si>
    <t>KP074465</t>
  </si>
  <si>
    <t>KP074370</t>
  </si>
  <si>
    <t>KP073418</t>
  </si>
  <si>
    <t>KP074698</t>
  </si>
  <si>
    <t>KP073589</t>
  </si>
  <si>
    <t>KP073717</t>
  </si>
  <si>
    <t>KP073813</t>
  </si>
  <si>
    <t>KP074585</t>
  </si>
  <si>
    <t>KP074013</t>
  </si>
  <si>
    <t>KP074136</t>
  </si>
  <si>
    <t>KP074258</t>
  </si>
  <si>
    <t>KP072873</t>
  </si>
  <si>
    <t>malleti</t>
  </si>
  <si>
    <t>16550_B</t>
  </si>
  <si>
    <t>Central Amazon basin</t>
  </si>
  <si>
    <t>KP074820</t>
  </si>
  <si>
    <t>KP073304</t>
  </si>
  <si>
    <t>KP113777</t>
  </si>
  <si>
    <t>KP072995</t>
  </si>
  <si>
    <t>KP073100</t>
  </si>
  <si>
    <t>KP073204</t>
  </si>
  <si>
    <t>KP113897</t>
  </si>
  <si>
    <t>KP074466</t>
  </si>
  <si>
    <t>KP074371</t>
  </si>
  <si>
    <t>KP114026</t>
  </si>
  <si>
    <t>KP073419</t>
  </si>
  <si>
    <t>KP074699</t>
  </si>
  <si>
    <t>KP073494</t>
  </si>
  <si>
    <t>KP073590</t>
  </si>
  <si>
    <t>KP073718</t>
  </si>
  <si>
    <t>KP073814</t>
  </si>
  <si>
    <t>KP074586</t>
  </si>
  <si>
    <t>KP073901</t>
  </si>
  <si>
    <t>KP074014</t>
  </si>
  <si>
    <t>KP074137</t>
  </si>
  <si>
    <t>KP074259</t>
  </si>
  <si>
    <t>KP072874</t>
  </si>
  <si>
    <t>9317_FG</t>
  </si>
  <si>
    <t>KP074821</t>
  </si>
  <si>
    <t>KP073305</t>
  </si>
  <si>
    <t>KP113778</t>
  </si>
  <si>
    <t>KP072996</t>
  </si>
  <si>
    <t>KP073101</t>
  </si>
  <si>
    <t>KP073205</t>
  </si>
  <si>
    <t>KP113898</t>
  </si>
  <si>
    <t>KP074467</t>
  </si>
  <si>
    <t>KP074372</t>
  </si>
  <si>
    <t>KP114027</t>
  </si>
  <si>
    <t>KP073420</t>
  </si>
  <si>
    <t>KP074700</t>
  </si>
  <si>
    <t>KP073495</t>
  </si>
  <si>
    <t>KP073591</t>
  </si>
  <si>
    <t>KP073719</t>
  </si>
  <si>
    <t>KP073815</t>
  </si>
  <si>
    <t>KP074587</t>
  </si>
  <si>
    <t>KP073902</t>
  </si>
  <si>
    <t>KP074015</t>
  </si>
  <si>
    <t>KP074138</t>
  </si>
  <si>
    <t>KP074260</t>
  </si>
  <si>
    <t>KP072875</t>
  </si>
  <si>
    <t>melpomene_P</t>
  </si>
  <si>
    <t>Darien</t>
  </si>
  <si>
    <t>HGC</t>
  </si>
  <si>
    <t>HE579083.1</t>
  </si>
  <si>
    <t>HE579083.1 OR KP073306</t>
  </si>
  <si>
    <t>KP113779</t>
  </si>
  <si>
    <t>KP072997</t>
  </si>
  <si>
    <t>KP073102</t>
  </si>
  <si>
    <t>KP073206</t>
  </si>
  <si>
    <t>KP113899</t>
  </si>
  <si>
    <t>KP074468</t>
  </si>
  <si>
    <t>KP074373</t>
  </si>
  <si>
    <t>KP114028</t>
  </si>
  <si>
    <t>KP073421</t>
  </si>
  <si>
    <t>KP074701</t>
  </si>
  <si>
    <t>KP073496</t>
  </si>
  <si>
    <t>KP073592</t>
  </si>
  <si>
    <t>KP073720</t>
  </si>
  <si>
    <t>KP073816</t>
  </si>
  <si>
    <t>KP074588</t>
  </si>
  <si>
    <t>KP073903</t>
  </si>
  <si>
    <t>KP074016</t>
  </si>
  <si>
    <t>KP074139</t>
  </si>
  <si>
    <t>KP074261</t>
  </si>
  <si>
    <t>KP072876</t>
  </si>
  <si>
    <t>meriana</t>
  </si>
  <si>
    <t>13819_FG</t>
  </si>
  <si>
    <t>Maripasoula</t>
  </si>
  <si>
    <t>KP074822</t>
  </si>
  <si>
    <t>KP073307</t>
  </si>
  <si>
    <t>KP113780</t>
  </si>
  <si>
    <t>KP072998</t>
  </si>
  <si>
    <t>KP073103</t>
  </si>
  <si>
    <t>KP073207</t>
  </si>
  <si>
    <t>KP113900</t>
  </si>
  <si>
    <t>KP074469</t>
  </si>
  <si>
    <t>KP074374</t>
  </si>
  <si>
    <t>KP114029</t>
  </si>
  <si>
    <t>KP073422</t>
  </si>
  <si>
    <t>KP074702</t>
  </si>
  <si>
    <t>KP073497</t>
  </si>
  <si>
    <t>KP073593</t>
  </si>
  <si>
    <t>KP073721</t>
  </si>
  <si>
    <t>KP073817</t>
  </si>
  <si>
    <t>KP074589</t>
  </si>
  <si>
    <t>KP073904</t>
  </si>
  <si>
    <t>KP074017</t>
  </si>
  <si>
    <t>KP074140</t>
  </si>
  <si>
    <t>KP074262</t>
  </si>
  <si>
    <t>KP072877</t>
  </si>
  <si>
    <t>plesseni</t>
  </si>
  <si>
    <t>9156_E</t>
  </si>
  <si>
    <t>KP074823</t>
  </si>
  <si>
    <t>KP073308</t>
  </si>
  <si>
    <t>KP113781</t>
  </si>
  <si>
    <t>KP072999</t>
  </si>
  <si>
    <t>KP073104</t>
  </si>
  <si>
    <t>KP073208</t>
  </si>
  <si>
    <t>KP113901</t>
  </si>
  <si>
    <t>KP074470</t>
  </si>
  <si>
    <t>KP074375</t>
  </si>
  <si>
    <t>KP114030</t>
  </si>
  <si>
    <t>KP073423</t>
  </si>
  <si>
    <t>KP074703</t>
  </si>
  <si>
    <t>KP073498</t>
  </si>
  <si>
    <t>KP073594</t>
  </si>
  <si>
    <t>KP073722</t>
  </si>
  <si>
    <t>KP073818</t>
  </si>
  <si>
    <t>KP074590</t>
  </si>
  <si>
    <t>KP073905</t>
  </si>
  <si>
    <t>KP074018</t>
  </si>
  <si>
    <t>KP074141</t>
  </si>
  <si>
    <t>KP074263</t>
  </si>
  <si>
    <t>KP072878</t>
  </si>
  <si>
    <t>rosina</t>
  </si>
  <si>
    <t>546_P</t>
  </si>
  <si>
    <t>KP074824</t>
  </si>
  <si>
    <t>KP073309</t>
  </si>
  <si>
    <t>KP113782</t>
  </si>
  <si>
    <t>KP073000</t>
  </si>
  <si>
    <t>KP073105</t>
  </si>
  <si>
    <t>KP073209</t>
  </si>
  <si>
    <t>KP113902</t>
  </si>
  <si>
    <t>KP074471</t>
  </si>
  <si>
    <t>KP074376</t>
  </si>
  <si>
    <t>KP114031</t>
  </si>
  <si>
    <t>KP073402</t>
  </si>
  <si>
    <t>KP074704</t>
  </si>
  <si>
    <t>KP073499</t>
  </si>
  <si>
    <t>KP073595</t>
  </si>
  <si>
    <t>KP073723</t>
  </si>
  <si>
    <t>KP073819</t>
  </si>
  <si>
    <t>KP074591</t>
  </si>
  <si>
    <t>KP073906</t>
  </si>
  <si>
    <t>KP074019</t>
  </si>
  <si>
    <t>KP074142</t>
  </si>
  <si>
    <t>KP074264</t>
  </si>
  <si>
    <t>KP072879</t>
  </si>
  <si>
    <t>811_P</t>
  </si>
  <si>
    <t>KP074825</t>
  </si>
  <si>
    <t>AY747875</t>
  </si>
  <si>
    <t>KP113783</t>
  </si>
  <si>
    <t>KP073106</t>
  </si>
  <si>
    <t>KP073210</t>
  </si>
  <si>
    <t>KP113903</t>
  </si>
  <si>
    <t>KP074472</t>
  </si>
  <si>
    <t>AY747899</t>
  </si>
  <si>
    <t>KP114032</t>
  </si>
  <si>
    <t>KP074881</t>
  </si>
  <si>
    <t>KP074705</t>
  </si>
  <si>
    <t>KP073500</t>
  </si>
  <si>
    <t>KP073596</t>
  </si>
  <si>
    <t>KP073724</t>
  </si>
  <si>
    <t>KP074592</t>
  </si>
  <si>
    <t>KP073907</t>
  </si>
  <si>
    <t>KP074020</t>
  </si>
  <si>
    <t>KP074143</t>
  </si>
  <si>
    <t>KP074265</t>
  </si>
  <si>
    <t>KP072880</t>
  </si>
  <si>
    <t>845_P</t>
  </si>
  <si>
    <t>KP074826</t>
  </si>
  <si>
    <t>KP073310</t>
  </si>
  <si>
    <t>KP113784</t>
  </si>
  <si>
    <t>KP073001</t>
  </si>
  <si>
    <t>KP073107</t>
  </si>
  <si>
    <t>KP073211</t>
  </si>
  <si>
    <t>KP113904</t>
  </si>
  <si>
    <t>KP114033</t>
  </si>
  <si>
    <t>KP073424</t>
  </si>
  <si>
    <t>KP073597</t>
  </si>
  <si>
    <t>KP073725</t>
  </si>
  <si>
    <t>KP074021</t>
  </si>
  <si>
    <t>KP074144</t>
  </si>
  <si>
    <t>KP074266</t>
  </si>
  <si>
    <t>KP072881</t>
  </si>
  <si>
    <t>vulcanus</t>
  </si>
  <si>
    <t>519_C</t>
  </si>
  <si>
    <t>Western Andes</t>
  </si>
  <si>
    <t>KP074827</t>
  </si>
  <si>
    <t>KP073311</t>
  </si>
  <si>
    <t>KP113785</t>
  </si>
  <si>
    <t>KP073002</t>
  </si>
  <si>
    <t>KP073108</t>
  </si>
  <si>
    <t>KP073212</t>
  </si>
  <si>
    <t>KP113905</t>
  </si>
  <si>
    <t>KP074473</t>
  </si>
  <si>
    <t>KP074377</t>
  </si>
  <si>
    <t>KP114034</t>
  </si>
  <si>
    <t>KP073425</t>
  </si>
  <si>
    <t>KP074706</t>
  </si>
  <si>
    <t>KP073501</t>
  </si>
  <si>
    <t>KP073598</t>
  </si>
  <si>
    <t>KP073726</t>
  </si>
  <si>
    <t>KP073820</t>
  </si>
  <si>
    <t>KP074593</t>
  </si>
  <si>
    <t>KP073908</t>
  </si>
  <si>
    <t>KP074022</t>
  </si>
  <si>
    <t>KP074145</t>
  </si>
  <si>
    <t>KP074267</t>
  </si>
  <si>
    <t>KP072882</t>
  </si>
  <si>
    <t>metharme</t>
  </si>
  <si>
    <t>2949_E</t>
  </si>
  <si>
    <t>KP074869</t>
  </si>
  <si>
    <t>KP073312</t>
  </si>
  <si>
    <t>KP113786</t>
  </si>
  <si>
    <t>KP073003</t>
  </si>
  <si>
    <t>KP113906</t>
  </si>
  <si>
    <t>KP074474</t>
  </si>
  <si>
    <t>KP074378</t>
  </si>
  <si>
    <t>KP114035</t>
  </si>
  <si>
    <t>KP074877</t>
  </si>
  <si>
    <t>KP073599</t>
  </si>
  <si>
    <t>KP073727</t>
  </si>
  <si>
    <t>KP074594</t>
  </si>
  <si>
    <t>KP073909</t>
  </si>
  <si>
    <t>KP074023</t>
  </si>
  <si>
    <t>KP074146</t>
  </si>
  <si>
    <t>KP074300</t>
  </si>
  <si>
    <t>KP072883</t>
  </si>
  <si>
    <t>nattereri</t>
  </si>
  <si>
    <t>C2_B</t>
  </si>
  <si>
    <t>South-East coast</t>
  </si>
  <si>
    <t>AY748034.1</t>
  </si>
  <si>
    <t>AY747920.1</t>
  </si>
  <si>
    <t>numata</t>
  </si>
  <si>
    <t>aurora</t>
  </si>
  <si>
    <t>o203_m05_Pe</t>
  </si>
  <si>
    <t>JN174631</t>
  </si>
  <si>
    <t>JN174089</t>
  </si>
  <si>
    <t>JN174120</t>
  </si>
  <si>
    <t>JN174363</t>
  </si>
  <si>
    <t>JN174786</t>
  </si>
  <si>
    <t>JN174508</t>
  </si>
  <si>
    <t>JN174276</t>
  </si>
  <si>
    <t>346_FG</t>
  </si>
  <si>
    <t>KP074828</t>
  </si>
  <si>
    <t>AY747876</t>
  </si>
  <si>
    <t>KP113787</t>
  </si>
  <si>
    <t>KP073004</t>
  </si>
  <si>
    <t>KP073109</t>
  </si>
  <si>
    <t>KP073213</t>
  </si>
  <si>
    <t>KP074475</t>
  </si>
  <si>
    <t>AY747900</t>
  </si>
  <si>
    <t>KP114036</t>
  </si>
  <si>
    <t>KP073426</t>
  </si>
  <si>
    <t>KP074707</t>
  </si>
  <si>
    <t>KP073600</t>
  </si>
  <si>
    <t>KP073728</t>
  </si>
  <si>
    <t>KP074595</t>
  </si>
  <si>
    <t>KP073910</t>
  </si>
  <si>
    <t>KP074024</t>
  </si>
  <si>
    <t>KP074147</t>
  </si>
  <si>
    <t>KP074268</t>
  </si>
  <si>
    <t>KP072884</t>
  </si>
  <si>
    <t>pachinus</t>
  </si>
  <si>
    <t>3023_P</t>
  </si>
  <si>
    <t>St Clara, Café Duran, Chiriqui</t>
  </si>
  <si>
    <t>AY748058.1</t>
  </si>
  <si>
    <t>KP073313</t>
  </si>
  <si>
    <t>KP113788</t>
  </si>
  <si>
    <t>KP073005</t>
  </si>
  <si>
    <t>KP073110</t>
  </si>
  <si>
    <t>KP113907</t>
  </si>
  <si>
    <t>KP074476</t>
  </si>
  <si>
    <t>KP074379</t>
  </si>
  <si>
    <t>KP114037</t>
  </si>
  <si>
    <t>KP074876</t>
  </si>
  <si>
    <t>KP074708</t>
  </si>
  <si>
    <t>KP073502</t>
  </si>
  <si>
    <t>KP073601</t>
  </si>
  <si>
    <t>KP073729</t>
  </si>
  <si>
    <t>KP073821</t>
  </si>
  <si>
    <t>KP074596</t>
  </si>
  <si>
    <t>KP073911</t>
  </si>
  <si>
    <t>KP074025</t>
  </si>
  <si>
    <t>KP074148</t>
  </si>
  <si>
    <t>KP074269</t>
  </si>
  <si>
    <t>KP072885</t>
  </si>
  <si>
    <t>3035_P</t>
  </si>
  <si>
    <t>KP074829</t>
  </si>
  <si>
    <t>KP073314</t>
  </si>
  <si>
    <t>KP113789</t>
  </si>
  <si>
    <t>KP073006</t>
  </si>
  <si>
    <t>KP073111</t>
  </si>
  <si>
    <t>KP073214</t>
  </si>
  <si>
    <t>KP113908</t>
  </si>
  <si>
    <t>KP074477</t>
  </si>
  <si>
    <t>KP074380</t>
  </si>
  <si>
    <t>KP114038</t>
  </si>
  <si>
    <t>KP073380</t>
  </si>
  <si>
    <t>KP074709</t>
  </si>
  <si>
    <t>KP073503</t>
  </si>
  <si>
    <t>KP073602</t>
  </si>
  <si>
    <t>KP073730</t>
  </si>
  <si>
    <t>KP073822</t>
  </si>
  <si>
    <t>KP074597</t>
  </si>
  <si>
    <t>KP073912</t>
  </si>
  <si>
    <t>KP074026</t>
  </si>
  <si>
    <t>KP074149</t>
  </si>
  <si>
    <t>KP074270</t>
  </si>
  <si>
    <t>KP072886</t>
  </si>
  <si>
    <t>pardalinus</t>
  </si>
  <si>
    <t>butleri</t>
  </si>
  <si>
    <t>09_372_Pe</t>
  </si>
  <si>
    <t>KP074831</t>
  </si>
  <si>
    <t>KP073316</t>
  </si>
  <si>
    <t>KP113791</t>
  </si>
  <si>
    <t>KP073008</t>
  </si>
  <si>
    <t>KP073113</t>
  </si>
  <si>
    <t>KP073216</t>
  </si>
  <si>
    <t>KP113910</t>
  </si>
  <si>
    <t>KP074479</t>
  </si>
  <si>
    <t>KP074382</t>
  </si>
  <si>
    <t>KP114040</t>
  </si>
  <si>
    <t>KP073428</t>
  </si>
  <si>
    <t>KP074711</t>
  </si>
  <si>
    <t>KP073505</t>
  </si>
  <si>
    <t>KP073604</t>
  </si>
  <si>
    <t>KP073732</t>
  </si>
  <si>
    <t>KP073824</t>
  </si>
  <si>
    <t>KP074599</t>
  </si>
  <si>
    <t>KP073914</t>
  </si>
  <si>
    <t>KP074028</t>
  </si>
  <si>
    <t>KP074151</t>
  </si>
  <si>
    <t>KP074272</t>
  </si>
  <si>
    <t>KP072888</t>
  </si>
  <si>
    <t>MJ2021</t>
  </si>
  <si>
    <t>KP074832</t>
  </si>
  <si>
    <t>KP073317</t>
  </si>
  <si>
    <t>KP113792</t>
  </si>
  <si>
    <t>KP073009</t>
  </si>
  <si>
    <t>KP073114</t>
  </si>
  <si>
    <t>KP113911</t>
  </si>
  <si>
    <t>KP114041</t>
  </si>
  <si>
    <t>KP073429</t>
  </si>
  <si>
    <t>KP074712</t>
  </si>
  <si>
    <t>KP073506</t>
  </si>
  <si>
    <t>KP073605</t>
  </si>
  <si>
    <t>KP073733</t>
  </si>
  <si>
    <t>KP073825</t>
  </si>
  <si>
    <t>KP074600</t>
  </si>
  <si>
    <t>KP074029</t>
  </si>
  <si>
    <t>KP072889</t>
  </si>
  <si>
    <t>sergestus</t>
  </si>
  <si>
    <t>09_200_Pe</t>
  </si>
  <si>
    <t>KP074835</t>
  </si>
  <si>
    <t>KP073318</t>
  </si>
  <si>
    <t>KP113793</t>
  </si>
  <si>
    <t>KP073010</t>
  </si>
  <si>
    <t>KP073115</t>
  </si>
  <si>
    <t>KP073217</t>
  </si>
  <si>
    <t>KP113912</t>
  </si>
  <si>
    <t>KP074480</t>
  </si>
  <si>
    <t>KP074383</t>
  </si>
  <si>
    <t>KP114044</t>
  </si>
  <si>
    <t>KP073430</t>
  </si>
  <si>
    <t>KP074713</t>
  </si>
  <si>
    <t>KP073507</t>
  </si>
  <si>
    <t>KP073606</t>
  </si>
  <si>
    <t>KP073734</t>
  </si>
  <si>
    <t>KP073826</t>
  </si>
  <si>
    <t>KP074601</t>
  </si>
  <si>
    <t>KP073915</t>
  </si>
  <si>
    <t>KP074030</t>
  </si>
  <si>
    <t>KP074152</t>
  </si>
  <si>
    <t>KP074273</t>
  </si>
  <si>
    <t>KP072890</t>
  </si>
  <si>
    <t>09_202_Pe</t>
  </si>
  <si>
    <t>KP074836</t>
  </si>
  <si>
    <t>KP073319</t>
  </si>
  <si>
    <t>KP113794</t>
  </si>
  <si>
    <t>KP073011</t>
  </si>
  <si>
    <t>KP073116</t>
  </si>
  <si>
    <t>KP073218</t>
  </si>
  <si>
    <t>KP113913</t>
  </si>
  <si>
    <t>KP074481</t>
  </si>
  <si>
    <t>KP074384</t>
  </si>
  <si>
    <t>KP114045</t>
  </si>
  <si>
    <t>KP073431</t>
  </si>
  <si>
    <t>KP074714</t>
  </si>
  <si>
    <t>KP073508</t>
  </si>
  <si>
    <t>KP073607</t>
  </si>
  <si>
    <t>KP073735</t>
  </si>
  <si>
    <t>KP073827</t>
  </si>
  <si>
    <t>KP074602</t>
  </si>
  <si>
    <t>KP073916</t>
  </si>
  <si>
    <t>KP074031</t>
  </si>
  <si>
    <t>KP074153</t>
  </si>
  <si>
    <t>KP074274</t>
  </si>
  <si>
    <t>KP072891</t>
  </si>
  <si>
    <t>ssp.nov.</t>
  </si>
  <si>
    <t>09_371_Pe</t>
  </si>
  <si>
    <t>KP074830</t>
  </si>
  <si>
    <t>KP073315</t>
  </si>
  <si>
    <t>KP113790</t>
  </si>
  <si>
    <t>KP073007</t>
  </si>
  <si>
    <t>KP073112</t>
  </si>
  <si>
    <t>KP073215</t>
  </si>
  <si>
    <t>KP113909</t>
  </si>
  <si>
    <t>KP074478</t>
  </si>
  <si>
    <t>KP074381</t>
  </si>
  <si>
    <t>KP114039</t>
  </si>
  <si>
    <t>KP073427</t>
  </si>
  <si>
    <t>KP074710</t>
  </si>
  <si>
    <t>KP073504</t>
  </si>
  <si>
    <t>KP073603</t>
  </si>
  <si>
    <t>KP073731</t>
  </si>
  <si>
    <t>KP073823</t>
  </si>
  <si>
    <t>KP074598</t>
  </si>
  <si>
    <t>KP073913</t>
  </si>
  <si>
    <t>KP074027</t>
  </si>
  <si>
    <t>KP074150</t>
  </si>
  <si>
    <t>KP074271</t>
  </si>
  <si>
    <t>KP072887</t>
  </si>
  <si>
    <t>peruvianus</t>
  </si>
  <si>
    <t>EC190_E</t>
  </si>
  <si>
    <t>KP074833</t>
  </si>
  <si>
    <t>KP072958</t>
  </si>
  <si>
    <t>AY747923</t>
  </si>
  <si>
    <t>EC288_E</t>
  </si>
  <si>
    <t>KP074834</t>
  </si>
  <si>
    <t>AY747959.1</t>
  </si>
  <si>
    <t>ricini</t>
  </si>
  <si>
    <t>1180_FG</t>
  </si>
  <si>
    <t>Rio Compte</t>
  </si>
  <si>
    <t>KP074837</t>
  </si>
  <si>
    <t>KP073320</t>
  </si>
  <si>
    <t>KP113795</t>
  </si>
  <si>
    <t>KP073012</t>
  </si>
  <si>
    <t>KP073117</t>
  </si>
  <si>
    <t>KP073219</t>
  </si>
  <si>
    <t>KP113914</t>
  </si>
  <si>
    <t>KP074482</t>
  </si>
  <si>
    <t>KP074385</t>
  </si>
  <si>
    <t>KP114042</t>
  </si>
  <si>
    <t>KP073432</t>
  </si>
  <si>
    <t>KP074715</t>
  </si>
  <si>
    <t>KP073608</t>
  </si>
  <si>
    <t>KP073736</t>
  </si>
  <si>
    <t>KP074032</t>
  </si>
  <si>
    <t>KP074154</t>
  </si>
  <si>
    <t>KP074275</t>
  </si>
  <si>
    <t>KP072892</t>
  </si>
  <si>
    <t>sapho</t>
  </si>
  <si>
    <t>260_C</t>
  </si>
  <si>
    <t>KP074838</t>
  </si>
  <si>
    <t>KP073321</t>
  </si>
  <si>
    <t>KP113796</t>
  </si>
  <si>
    <t>KP073013</t>
  </si>
  <si>
    <t>KP073118</t>
  </si>
  <si>
    <t>KP073220</t>
  </si>
  <si>
    <t>KP113915</t>
  </si>
  <si>
    <t>KP074386</t>
  </si>
  <si>
    <t>KP114046</t>
  </si>
  <si>
    <t>KP073433</t>
  </si>
  <si>
    <t>KP074716</t>
  </si>
  <si>
    <t>KP073509</t>
  </si>
  <si>
    <t>KP073609</t>
  </si>
  <si>
    <t>KP073737</t>
  </si>
  <si>
    <t>KP073828</t>
  </si>
  <si>
    <t>KP074603</t>
  </si>
  <si>
    <t>KP073917</t>
  </si>
  <si>
    <t>KP074033</t>
  </si>
  <si>
    <t>KP074155</t>
  </si>
  <si>
    <t>KP074276</t>
  </si>
  <si>
    <t>KP072893</t>
  </si>
  <si>
    <t>2739_P</t>
  </si>
  <si>
    <t>Pipeline Road</t>
  </si>
  <si>
    <t>KP074839</t>
  </si>
  <si>
    <t>KP073322</t>
  </si>
  <si>
    <t>KP113797</t>
  </si>
  <si>
    <t>KP073119</t>
  </si>
  <si>
    <t>KP113916</t>
  </si>
  <si>
    <t>KP074483</t>
  </si>
  <si>
    <t>KP074387</t>
  </si>
  <si>
    <t>KP114043</t>
  </si>
  <si>
    <t>KP073434</t>
  </si>
  <si>
    <t>KP074717</t>
  </si>
  <si>
    <t>KP073610</t>
  </si>
  <si>
    <t>KP073738</t>
  </si>
  <si>
    <t>KP074604</t>
  </si>
  <si>
    <t>KP074034</t>
  </si>
  <si>
    <t>KP074156</t>
  </si>
  <si>
    <t>KP074277</t>
  </si>
  <si>
    <t>KP072894</t>
  </si>
  <si>
    <t>8126_E</t>
  </si>
  <si>
    <t>Pedro Maldonado, Pichincha</t>
  </si>
  <si>
    <t>KP074840</t>
  </si>
  <si>
    <t>KP073323</t>
  </si>
  <si>
    <t>KP073014</t>
  </si>
  <si>
    <t>KP113920</t>
  </si>
  <si>
    <t>KP074388</t>
  </si>
  <si>
    <t>KP114047</t>
  </si>
  <si>
    <t>KP074718</t>
  </si>
  <si>
    <t>KP073611</t>
  </si>
  <si>
    <t>KP073739</t>
  </si>
  <si>
    <t>KP074035</t>
  </si>
  <si>
    <t>KP074157</t>
  </si>
  <si>
    <t>KP074278</t>
  </si>
  <si>
    <t>sara</t>
  </si>
  <si>
    <t>8571_Pe</t>
  </si>
  <si>
    <t>KP074843</t>
  </si>
  <si>
    <t>KP073326</t>
  </si>
  <si>
    <t>KP073017</t>
  </si>
  <si>
    <t>KP113922</t>
  </si>
  <si>
    <t>KP074391</t>
  </si>
  <si>
    <t>KP114049</t>
  </si>
  <si>
    <t>KP074721</t>
  </si>
  <si>
    <t>KP073614</t>
  </si>
  <si>
    <t>KP073742</t>
  </si>
  <si>
    <t>KP074607</t>
  </si>
  <si>
    <t>KP074038</t>
  </si>
  <si>
    <t>KP074160</t>
  </si>
  <si>
    <t>KP074281</t>
  </si>
  <si>
    <t>8211_FG</t>
  </si>
  <si>
    <t>Pointe Macouria</t>
  </si>
  <si>
    <t>KP074841</t>
  </si>
  <si>
    <t>KP073324</t>
  </si>
  <si>
    <t>KP073015</t>
  </si>
  <si>
    <t>KP113921</t>
  </si>
  <si>
    <t>KP074389</t>
  </si>
  <si>
    <t>KP114048</t>
  </si>
  <si>
    <t>KP074719</t>
  </si>
  <si>
    <t>KP073612</t>
  </si>
  <si>
    <t>KP073740</t>
  </si>
  <si>
    <t>KP074605</t>
  </si>
  <si>
    <t>KP074036</t>
  </si>
  <si>
    <t>KP074158</t>
  </si>
  <si>
    <t>KP074279</t>
  </si>
  <si>
    <t>850_P</t>
  </si>
  <si>
    <t>KP074842</t>
  </si>
  <si>
    <t>KP073325</t>
  </si>
  <si>
    <t>KP113798</t>
  </si>
  <si>
    <t>KP073016</t>
  </si>
  <si>
    <t>KP073120</t>
  </si>
  <si>
    <t>KP073221</t>
  </si>
  <si>
    <t>KP113917</t>
  </si>
  <si>
    <t>KP074484</t>
  </si>
  <si>
    <t>KP074390</t>
  </si>
  <si>
    <t>KP114054</t>
  </si>
  <si>
    <t>KP073435</t>
  </si>
  <si>
    <t>KP074720</t>
  </si>
  <si>
    <t>KP073510</t>
  </si>
  <si>
    <t>KP073613</t>
  </si>
  <si>
    <t>KP073741</t>
  </si>
  <si>
    <t>KP073829</t>
  </si>
  <si>
    <t>KP074606</t>
  </si>
  <si>
    <t>KP074037</t>
  </si>
  <si>
    <t>KP074159</t>
  </si>
  <si>
    <t>KP074280</t>
  </si>
  <si>
    <t>KP072895</t>
  </si>
  <si>
    <t>8862_P</t>
  </si>
  <si>
    <t>Cana, Darien</t>
  </si>
  <si>
    <t>KP074844</t>
  </si>
  <si>
    <t>KP073327</t>
  </si>
  <si>
    <t>KP113799</t>
  </si>
  <si>
    <t>KP073018</t>
  </si>
  <si>
    <t>KP073121</t>
  </si>
  <si>
    <t>KP073222</t>
  </si>
  <si>
    <t>KP113923</t>
  </si>
  <si>
    <t>KP074485</t>
  </si>
  <si>
    <t>KP074392</t>
  </si>
  <si>
    <t>KP114050</t>
  </si>
  <si>
    <t>KP073436</t>
  </si>
  <si>
    <t>KP074722</t>
  </si>
  <si>
    <t>KP073511</t>
  </si>
  <si>
    <t>KP073615</t>
  </si>
  <si>
    <t>KP073743</t>
  </si>
  <si>
    <t>KP073830</t>
  </si>
  <si>
    <t>KP074608</t>
  </si>
  <si>
    <t>KP073918</t>
  </si>
  <si>
    <t>KP074039</t>
  </si>
  <si>
    <t>KP074161</t>
  </si>
  <si>
    <t>KP074282</t>
  </si>
  <si>
    <t>KP072896</t>
  </si>
  <si>
    <t>telesiphe</t>
  </si>
  <si>
    <t>16722_E</t>
  </si>
  <si>
    <t>KP074845</t>
  </si>
  <si>
    <t>KP073328</t>
  </si>
  <si>
    <t>KP113800</t>
  </si>
  <si>
    <t>KP073019</t>
  </si>
  <si>
    <t>KP073122</t>
  </si>
  <si>
    <t>KP073223</t>
  </si>
  <si>
    <t>KP113924</t>
  </si>
  <si>
    <t>KP074486</t>
  </si>
  <si>
    <t>KP074393</t>
  </si>
  <si>
    <t>KP114051</t>
  </si>
  <si>
    <t>KP073437</t>
  </si>
  <si>
    <t>KP074723</t>
  </si>
  <si>
    <t>KP073512</t>
  </si>
  <si>
    <t>KP073616</t>
  </si>
  <si>
    <t>KP073744</t>
  </si>
  <si>
    <t>KP073831</t>
  </si>
  <si>
    <t>KP074609</t>
  </si>
  <si>
    <t>KP073919</t>
  </si>
  <si>
    <t>KP074040</t>
  </si>
  <si>
    <t>KP074162</t>
  </si>
  <si>
    <t>KP074283</t>
  </si>
  <si>
    <t>KP072897</t>
  </si>
  <si>
    <t>8525_E</t>
  </si>
  <si>
    <t>KP074846</t>
  </si>
  <si>
    <t>KP073329</t>
  </si>
  <si>
    <t>KP113801</t>
  </si>
  <si>
    <t>KP073123</t>
  </si>
  <si>
    <t>KP073224</t>
  </si>
  <si>
    <t>KP113919</t>
  </si>
  <si>
    <t>KP074487</t>
  </si>
  <si>
    <t>KP074394</t>
  </si>
  <si>
    <t>KP114052</t>
  </si>
  <si>
    <t>KP073438</t>
  </si>
  <si>
    <t>KP074724</t>
  </si>
  <si>
    <t>KP073617</t>
  </si>
  <si>
    <t>KP073745</t>
  </si>
  <si>
    <t>KP073832</t>
  </si>
  <si>
    <t>KP074610</t>
  </si>
  <si>
    <t>KP073920</t>
  </si>
  <si>
    <t>KP074041</t>
  </si>
  <si>
    <t>KP074163</t>
  </si>
  <si>
    <t>KP074284</t>
  </si>
  <si>
    <t>KP072898</t>
  </si>
  <si>
    <t>timareta</t>
  </si>
  <si>
    <t>thelxinoe</t>
  </si>
  <si>
    <t>09_57_Pe</t>
  </si>
  <si>
    <t>KP074847</t>
  </si>
  <si>
    <t>KP073330</t>
  </si>
  <si>
    <t>KP113802</t>
  </si>
  <si>
    <t>KP073020</t>
  </si>
  <si>
    <t>KP073124</t>
  </si>
  <si>
    <t>KP073225</t>
  </si>
  <si>
    <t>KP113925</t>
  </si>
  <si>
    <t>KP074488</t>
  </si>
  <si>
    <t>KP074395</t>
  </si>
  <si>
    <t>KP114053</t>
  </si>
  <si>
    <t>KP073439</t>
  </si>
  <si>
    <t>KP074725</t>
  </si>
  <si>
    <t>KP073513</t>
  </si>
  <si>
    <t>KP073618</t>
  </si>
  <si>
    <t>KP073746</t>
  </si>
  <si>
    <t>KP073833</t>
  </si>
  <si>
    <t>KP074611</t>
  </si>
  <si>
    <t>KP073921</t>
  </si>
  <si>
    <t>KP074042</t>
  </si>
  <si>
    <t>KP074164</t>
  </si>
  <si>
    <t>KP074285</t>
  </si>
  <si>
    <t>KP072899</t>
  </si>
  <si>
    <t>9178_E</t>
  </si>
  <si>
    <t>KP074849</t>
  </si>
  <si>
    <t>KP073332</t>
  </si>
  <si>
    <t>KP113804</t>
  </si>
  <si>
    <t>KP073022</t>
  </si>
  <si>
    <t>KP073126</t>
  </si>
  <si>
    <t>KP073227</t>
  </si>
  <si>
    <t>KP113926</t>
  </si>
  <si>
    <t>KP074490</t>
  </si>
  <si>
    <t>KP074396</t>
  </si>
  <si>
    <t>KP114058</t>
  </si>
  <si>
    <t>KP073441</t>
  </si>
  <si>
    <t>KP074727</t>
  </si>
  <si>
    <t>KP073514</t>
  </si>
  <si>
    <t>KP073620</t>
  </si>
  <si>
    <t>KP073748</t>
  </si>
  <si>
    <t>KP073835</t>
  </si>
  <si>
    <t>KP074613</t>
  </si>
  <si>
    <t>KP073923</t>
  </si>
  <si>
    <t>KP074044</t>
  </si>
  <si>
    <t>KP074166</t>
  </si>
  <si>
    <t>KP074287</t>
  </si>
  <si>
    <t>KP072901</t>
  </si>
  <si>
    <t>8520_E</t>
  </si>
  <si>
    <t>KP074848</t>
  </si>
  <si>
    <t>KP073331</t>
  </si>
  <si>
    <t>KP113803</t>
  </si>
  <si>
    <t>KP073021</t>
  </si>
  <si>
    <t>KP073125</t>
  </si>
  <si>
    <t>KP073226</t>
  </si>
  <si>
    <t>KP113918</t>
  </si>
  <si>
    <t>KP074489</t>
  </si>
  <si>
    <t>KP114056</t>
  </si>
  <si>
    <t>KP073440</t>
  </si>
  <si>
    <t>KP074726</t>
  </si>
  <si>
    <t>KP073619</t>
  </si>
  <si>
    <t>KP073747</t>
  </si>
  <si>
    <t>KP073834</t>
  </si>
  <si>
    <t>KP074612</t>
  </si>
  <si>
    <t>KP073922</t>
  </si>
  <si>
    <t>KP074043</t>
  </si>
  <si>
    <t>KP074165</t>
  </si>
  <si>
    <t>KP074286</t>
  </si>
  <si>
    <t>KP072900</t>
  </si>
  <si>
    <t>9223_Pe</t>
  </si>
  <si>
    <t>Rio Anso, near Mera</t>
  </si>
  <si>
    <t>KP074850</t>
  </si>
  <si>
    <t>KP073333</t>
  </si>
  <si>
    <t>KP113805</t>
  </si>
  <si>
    <t>KP073023</t>
  </si>
  <si>
    <t>KP073127</t>
  </si>
  <si>
    <t>KP073228</t>
  </si>
  <si>
    <t>KP113927</t>
  </si>
  <si>
    <t>KP074491</t>
  </si>
  <si>
    <t>KP074397</t>
  </si>
  <si>
    <t>KP114059</t>
  </si>
  <si>
    <t>KP073442</t>
  </si>
  <si>
    <t>KP074728</t>
  </si>
  <si>
    <t>KP073515</t>
  </si>
  <si>
    <t>KP073621</t>
  </si>
  <si>
    <t>KP073749</t>
  </si>
  <si>
    <t>KP073836</t>
  </si>
  <si>
    <t>KP074614</t>
  </si>
  <si>
    <t>KP073924</t>
  </si>
  <si>
    <t>KP074045</t>
  </si>
  <si>
    <t>KP074167</t>
  </si>
  <si>
    <t>KP074288</t>
  </si>
  <si>
    <t>KP072902</t>
  </si>
  <si>
    <t>tristero</t>
  </si>
  <si>
    <t>tristero_BH1 (erroneously labeled C15 in some trees)</t>
  </si>
  <si>
    <t>coll. Blanca Huertas</t>
  </si>
  <si>
    <t>Jiggins Lab</t>
  </si>
  <si>
    <t>KP074851</t>
  </si>
  <si>
    <t>KP074301</t>
  </si>
  <si>
    <t>wallacei</t>
  </si>
  <si>
    <t>flavescens</t>
  </si>
  <si>
    <t>8132_E</t>
  </si>
  <si>
    <t>Jatun Sacha, Napo</t>
  </si>
  <si>
    <t>KP074855</t>
  </si>
  <si>
    <t>KP073336</t>
  </si>
  <si>
    <t>KP073026</t>
  </si>
  <si>
    <t>KP113929</t>
  </si>
  <si>
    <t>KP074400</t>
  </si>
  <si>
    <t>KP114061</t>
  </si>
  <si>
    <t>KP074731</t>
  </si>
  <si>
    <t>KP073624</t>
  </si>
  <si>
    <t>KP073752</t>
  </si>
  <si>
    <t>KP073839</t>
  </si>
  <si>
    <t>KP074617</t>
  </si>
  <si>
    <t>KP074048</t>
  </si>
  <si>
    <t>KP074291</t>
  </si>
  <si>
    <t>8687_Pe</t>
  </si>
  <si>
    <t>KP074854</t>
  </si>
  <si>
    <t>KP073337</t>
  </si>
  <si>
    <t>KP113808</t>
  </si>
  <si>
    <t>KP073027</t>
  </si>
  <si>
    <t>KP073130</t>
  </si>
  <si>
    <t>KP073231</t>
  </si>
  <si>
    <t>KP113930</t>
  </si>
  <si>
    <t>KP074494</t>
  </si>
  <si>
    <t>KP074401</t>
  </si>
  <si>
    <t>KP114062</t>
  </si>
  <si>
    <t>KP073444</t>
  </si>
  <si>
    <t>KP074732</t>
  </si>
  <si>
    <t>KP073517</t>
  </si>
  <si>
    <t>KP073625</t>
  </si>
  <si>
    <t>KP073753</t>
  </si>
  <si>
    <t>KP073840</t>
  </si>
  <si>
    <t>KP074618</t>
  </si>
  <si>
    <t>KP073926</t>
  </si>
  <si>
    <t>KP074049</t>
  </si>
  <si>
    <t>KP074170</t>
  </si>
  <si>
    <t>KP074292</t>
  </si>
  <si>
    <t>KP072905</t>
  </si>
  <si>
    <t>04_200_Pe</t>
  </si>
  <si>
    <t>KP074852</t>
  </si>
  <si>
    <t>KP073334</t>
  </si>
  <si>
    <t>KP113806</t>
  </si>
  <si>
    <t>KP073024</t>
  </si>
  <si>
    <t>KP073128</t>
  </si>
  <si>
    <t>KP073229</t>
  </si>
  <si>
    <t>KP113928</t>
  </si>
  <si>
    <t>KP074492</t>
  </si>
  <si>
    <t>KP074398</t>
  </si>
  <si>
    <t>KP114060</t>
  </si>
  <si>
    <t>KP073443</t>
  </si>
  <si>
    <t>KP074729</t>
  </si>
  <si>
    <t>KP073516</t>
  </si>
  <si>
    <t>KP073622</t>
  </si>
  <si>
    <t>KP073750</t>
  </si>
  <si>
    <t>KP073837</t>
  </si>
  <si>
    <t>KP074615</t>
  </si>
  <si>
    <t>KP073925</t>
  </si>
  <si>
    <t>KP074046</t>
  </si>
  <si>
    <t>KP074168</t>
  </si>
  <si>
    <t>KP074289</t>
  </si>
  <si>
    <t>KP072903</t>
  </si>
  <si>
    <t>286_FG</t>
  </si>
  <si>
    <t>KP074853</t>
  </si>
  <si>
    <t>KP073335</t>
  </si>
  <si>
    <t>KP113807</t>
  </si>
  <si>
    <t>KP073025</t>
  </si>
  <si>
    <t>KP073129</t>
  </si>
  <si>
    <t>KP073230</t>
  </si>
  <si>
    <t>KP074493</t>
  </si>
  <si>
    <t>KP074399</t>
  </si>
  <si>
    <t>KP114055</t>
  </si>
  <si>
    <t>KP074879</t>
  </si>
  <si>
    <t>KP074730</t>
  </si>
  <si>
    <t>KP073623</t>
  </si>
  <si>
    <t>KP073751</t>
  </si>
  <si>
    <t>KP073838</t>
  </si>
  <si>
    <t>KP074616</t>
  </si>
  <si>
    <t>KP074047</t>
  </si>
  <si>
    <t>KP074169</t>
  </si>
  <si>
    <t>KP074290</t>
  </si>
  <si>
    <t>KP072904</t>
  </si>
  <si>
    <t>xanthocles</t>
  </si>
  <si>
    <t>mellitus</t>
  </si>
  <si>
    <t>8758_Pe</t>
  </si>
  <si>
    <t>Puente Agua Verdes, San Martin</t>
  </si>
  <si>
    <t>KP074857</t>
  </si>
  <si>
    <t>KP073339</t>
  </si>
  <si>
    <t>KP113931</t>
  </si>
  <si>
    <t>KP074403</t>
  </si>
  <si>
    <t>KP114063</t>
  </si>
  <si>
    <t>KP074734</t>
  </si>
  <si>
    <t>KP073627</t>
  </si>
  <si>
    <t>KP073755</t>
  </si>
  <si>
    <t>KP074620</t>
  </si>
  <si>
    <t>KP074051</t>
  </si>
  <si>
    <t>KP074172</t>
  </si>
  <si>
    <t>KP074294</t>
  </si>
  <si>
    <t>8609_Pe</t>
  </si>
  <si>
    <t>KP074856</t>
  </si>
  <si>
    <t>KP073338</t>
  </si>
  <si>
    <t>KP113809</t>
  </si>
  <si>
    <t>KP073028</t>
  </si>
  <si>
    <t>KP073131</t>
  </si>
  <si>
    <t>KP073232</t>
  </si>
  <si>
    <t>KP113933</t>
  </si>
  <si>
    <t>KP074495</t>
  </si>
  <si>
    <t>KP074402</t>
  </si>
  <si>
    <t>KP114057</t>
  </si>
  <si>
    <t>KP073445</t>
  </si>
  <si>
    <t>KP074733</t>
  </si>
  <si>
    <t>KP073626</t>
  </si>
  <si>
    <t>KP073754</t>
  </si>
  <si>
    <t>KP074619</t>
  </si>
  <si>
    <t>KP073927</t>
  </si>
  <si>
    <t>KP074050</t>
  </si>
  <si>
    <t>KP074171</t>
  </si>
  <si>
    <t>KP074293</t>
  </si>
  <si>
    <t>KP072906</t>
  </si>
  <si>
    <t>9106_E</t>
  </si>
  <si>
    <t>Zamora-Chinchipe Rd</t>
  </si>
  <si>
    <t>KP074858</t>
  </si>
  <si>
    <t>KP073340</t>
  </si>
  <si>
    <t>KP113810</t>
  </si>
  <si>
    <t>KP073029</t>
  </si>
  <si>
    <t>KP073132</t>
  </si>
  <si>
    <t>KP073233</t>
  </si>
  <si>
    <t>KP113932</t>
  </si>
  <si>
    <t>KP074496</t>
  </si>
  <si>
    <t>KP074404</t>
  </si>
  <si>
    <t>KP114064</t>
  </si>
  <si>
    <t>KP073446</t>
  </si>
  <si>
    <t>KP074735</t>
  </si>
  <si>
    <t>KP073518</t>
  </si>
  <si>
    <t>KP073628</t>
  </si>
  <si>
    <t>KP073756</t>
  </si>
  <si>
    <t>KP073841</t>
  </si>
  <si>
    <t>KP074621</t>
  </si>
  <si>
    <t>KP073928</t>
  </si>
  <si>
    <t>KP074052</t>
  </si>
  <si>
    <t>KP074173</t>
  </si>
  <si>
    <t>KP074295</t>
  </si>
  <si>
    <t>KP072907</t>
  </si>
  <si>
    <t>Philaethria</t>
  </si>
  <si>
    <t>diatonica</t>
  </si>
  <si>
    <t>8749a_Pe</t>
  </si>
  <si>
    <t>KP074870</t>
  </si>
  <si>
    <t>KP073341</t>
  </si>
  <si>
    <t>KP073030</t>
  </si>
  <si>
    <t>KP073133</t>
  </si>
  <si>
    <t>KP113934</t>
  </si>
  <si>
    <t>KP114065</t>
  </si>
  <si>
    <t>KP073757</t>
  </si>
  <si>
    <t>KP074622</t>
  </si>
  <si>
    <t>KP074053</t>
  </si>
  <si>
    <t>KP074174</t>
  </si>
  <si>
    <t>KP074296</t>
  </si>
  <si>
    <t>KP072908</t>
  </si>
  <si>
    <t>8749b_Pe</t>
  </si>
  <si>
    <t>KP074871</t>
  </si>
  <si>
    <t>KP073134</t>
  </si>
  <si>
    <t>KP113935</t>
  </si>
  <si>
    <t>KP074405</t>
  </si>
  <si>
    <t>KP114066</t>
  </si>
  <si>
    <t>KP074880</t>
  </si>
  <si>
    <t>KP073629</t>
  </si>
  <si>
    <t>KP073758</t>
  </si>
  <si>
    <t>KP074623</t>
  </si>
  <si>
    <t>KP074054</t>
  </si>
  <si>
    <t>KP074175</t>
  </si>
  <si>
    <t>KP072909</t>
  </si>
  <si>
    <t>dido</t>
  </si>
  <si>
    <t>8700_Pe</t>
  </si>
  <si>
    <t>KP074872</t>
  </si>
  <si>
    <t>KP073342</t>
  </si>
  <si>
    <t>KP073031</t>
  </si>
  <si>
    <t>KP073135</t>
  </si>
  <si>
    <t>KP113936</t>
  </si>
  <si>
    <t>KP074497</t>
  </si>
  <si>
    <t>KP114067</t>
  </si>
  <si>
    <t>KP073447</t>
  </si>
  <si>
    <t>KP073759</t>
  </si>
  <si>
    <t>KP074624</t>
  </si>
  <si>
    <t>KP074055</t>
  </si>
  <si>
    <t>KP074176</t>
  </si>
  <si>
    <t>KP074297</t>
  </si>
  <si>
    <t>KP072910</t>
  </si>
  <si>
    <t>wernickei</t>
  </si>
  <si>
    <t>NW126_5_B</t>
  </si>
  <si>
    <t>Atibaia, Sao Paolo</t>
  </si>
  <si>
    <t>KP074874</t>
  </si>
  <si>
    <t>KP073032</t>
  </si>
  <si>
    <t>KP073136</t>
  </si>
  <si>
    <t>KP114068</t>
  </si>
  <si>
    <t>KP074878</t>
  </si>
  <si>
    <t>KP073760</t>
  </si>
  <si>
    <t>KP074625</t>
  </si>
  <si>
    <t>KP073929</t>
  </si>
  <si>
    <t>KP074056</t>
  </si>
  <si>
    <t>KP074177</t>
  </si>
  <si>
    <t>KP072911</t>
  </si>
  <si>
    <t>Podotricha</t>
  </si>
  <si>
    <t>8146_E</t>
  </si>
  <si>
    <t>KP074873</t>
  </si>
  <si>
    <t>KP073343</t>
  </si>
  <si>
    <t>KP113811</t>
  </si>
  <si>
    <t>KP073033</t>
  </si>
  <si>
    <t>KP073137</t>
  </si>
  <si>
    <t>KP073234</t>
  </si>
  <si>
    <t>KP113937</t>
  </si>
  <si>
    <t>KP074498</t>
  </si>
  <si>
    <t>KP074406</t>
  </si>
  <si>
    <t>KP114069</t>
  </si>
  <si>
    <t>KP073761</t>
  </si>
  <si>
    <t>KP073842</t>
  </si>
  <si>
    <t>KP074626</t>
  </si>
  <si>
    <t>KP073930</t>
  </si>
  <si>
    <t>KP074057</t>
  </si>
  <si>
    <t>KP074178</t>
  </si>
  <si>
    <t>KP074298</t>
  </si>
  <si>
    <t>KP072912</t>
  </si>
  <si>
    <t>Historical specimens:</t>
  </si>
  <si>
    <t>judith (euchroia)</t>
  </si>
  <si>
    <t>NHM808498_C</t>
  </si>
  <si>
    <t>Andes</t>
  </si>
  <si>
    <t>NHM</t>
  </si>
  <si>
    <t>KP074303</t>
  </si>
  <si>
    <t>KP073344</t>
  </si>
  <si>
    <t>pygmalion</t>
  </si>
  <si>
    <t>MCZ115413_B</t>
  </si>
  <si>
    <t>?</t>
  </si>
  <si>
    <t>MCZ</t>
  </si>
  <si>
    <t>KP074306</t>
  </si>
  <si>
    <t>MCZ115415_B</t>
  </si>
  <si>
    <t>KP074307</t>
  </si>
  <si>
    <t>constantinoi</t>
  </si>
  <si>
    <t>MG4062_E</t>
  </si>
  <si>
    <t>Puyo-Tena Rd, Pastaza</t>
  </si>
  <si>
    <t>McGuire</t>
  </si>
  <si>
    <t>KP074302</t>
  </si>
  <si>
    <t>KP073345</t>
  </si>
  <si>
    <t>neildi</t>
  </si>
  <si>
    <t>AN4_V</t>
  </si>
  <si>
    <t>A. Neild</t>
  </si>
  <si>
    <t>KP074304</t>
  </si>
  <si>
    <t>KP073346</t>
  </si>
  <si>
    <t>ostara</t>
  </si>
  <si>
    <t>MG4260_E</t>
  </si>
  <si>
    <t>El Durango, Esmeraldas</t>
  </si>
  <si>
    <t>KP074305</t>
  </si>
  <si>
    <t>KP073347</t>
  </si>
  <si>
    <t>edias</t>
  </si>
  <si>
    <t>AN6_V</t>
  </si>
  <si>
    <t>KP074311</t>
  </si>
  <si>
    <t>KP073354</t>
  </si>
  <si>
    <t>browni</t>
  </si>
  <si>
    <t>AN7_V</t>
  </si>
  <si>
    <t>KP074308</t>
  </si>
  <si>
    <t>KP073351</t>
  </si>
  <si>
    <t>AN8_V</t>
  </si>
  <si>
    <t>KP074309</t>
  </si>
  <si>
    <t>KP073352</t>
  </si>
  <si>
    <t>AN9_V</t>
  </si>
  <si>
    <t>KP074310</t>
  </si>
  <si>
    <t>KP073353</t>
  </si>
  <si>
    <t>godmani</t>
  </si>
  <si>
    <t>Vienna_C</t>
  </si>
  <si>
    <t>West</t>
  </si>
  <si>
    <t>NHMW</t>
  </si>
  <si>
    <t>KP074315</t>
  </si>
  <si>
    <t>KP073348</t>
  </si>
  <si>
    <t>astraea</t>
  </si>
  <si>
    <t>MCZ116526_B</t>
  </si>
  <si>
    <t>KP074312</t>
  </si>
  <si>
    <t>KP073349</t>
  </si>
  <si>
    <t>luciana</t>
  </si>
  <si>
    <t>AN2_V</t>
  </si>
  <si>
    <t>KP074313</t>
  </si>
  <si>
    <t>KP073350</t>
  </si>
  <si>
    <t>AN3_V</t>
  </si>
  <si>
    <t>KP074314</t>
  </si>
  <si>
    <t>Collections:</t>
  </si>
  <si>
    <t>BGG: Butterfly Genetics Group (C. Jiggins Lab)</t>
  </si>
  <si>
    <t>McGuire: Center for Lepidoptera and Biodiversity, University of Florida</t>
  </si>
  <si>
    <t>MCZ: Museum of Comparative Zoology, Harvard</t>
  </si>
  <si>
    <t>NHM: Natural history Museum, London</t>
  </si>
  <si>
    <t>NHMW: Naturhistorisches Museum Wien</t>
  </si>
  <si>
    <t>NSG: Nymphalidae Systematic Group (N. Wahlberg Lab)</t>
  </si>
  <si>
    <r>
      <t>noGB</t>
    </r>
    <r>
      <rPr>
        <sz val="10"/>
        <rFont val="Verdana"/>
        <family val="2"/>
        <charset val="1"/>
      </rPr>
      <t>: the sequence is &lt;200 bp and could not be deposited in GenBank. These sequences can be found in their respective alignments on TreeBase.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</si>
</sst>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0">
    <font>
      <sz val="12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Verdana"/>
      <family val="2"/>
      <charset val="1"/>
    </font>
    <font>
      <i val="true"/>
      <sz val="10"/>
      <name val="Verdana"/>
      <family val="2"/>
      <charset val="1"/>
    </font>
    <font>
      <i val="true"/>
      <sz val="12"/>
      <name val="Verdana"/>
      <family val="2"/>
      <charset val="1"/>
    </font>
    <font>
      <b val="true"/>
      <sz val="10"/>
      <name val="Verdana"/>
      <family val="2"/>
      <charset val="1"/>
    </font>
    <font>
      <b val="true"/>
      <sz val="12"/>
      <name val="Verdana"/>
      <family val="2"/>
      <charset val="1"/>
    </font>
    <font>
      <sz val="10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windowProtection="false" showFormulas="false" showGridLines="true" showRowColHeaders="true" showZeros="true" rightToLeft="false" tabSelected="true" showOutlineSymbols="true" defaultGridColor="true" view="normal" topLeftCell="A93" colorId="64" zoomScale="100" zoomScaleNormal="100" zoomScalePageLayoutView="100" workbookViewId="0">
      <selection pane="topLeft" activeCell="E108" activeCellId="0" sqref="E108"/>
    </sheetView>
  </sheetViews>
  <sheetFormatPr defaultRowHeight="15"/>
  <cols>
    <col collapsed="false" hidden="false" max="3" min="1" style="1" width="8.0037037037037"/>
    <col collapsed="false" hidden="false" max="4" min="4" style="1" width="11.8777777777778"/>
    <col collapsed="false" hidden="false" max="5" min="5" style="1" width="15.6259259259259"/>
    <col collapsed="false" hidden="false" max="6" min="6" style="1" width="17.1222222222222"/>
    <col collapsed="false" hidden="false" max="7" min="7" style="1" width="8.0037037037037"/>
    <col collapsed="false" hidden="false" max="8" min="8" style="1" width="8.59259259259259"/>
    <col collapsed="false" hidden="false" max="9" min="9" style="1" width="10.0037037037037"/>
    <col collapsed="false" hidden="false" max="10" min="10" style="1" width="17.462962962963"/>
    <col collapsed="false" hidden="false" max="11" min="11" style="1" width="9.33703703703704"/>
    <col collapsed="false" hidden="false" max="12" min="12" style="1" width="8.4"/>
    <col collapsed="false" hidden="false" max="13" min="13" style="1" width="8.59259259259259"/>
    <col collapsed="false" hidden="false" max="14" min="14" style="1" width="8.68148148148148"/>
    <col collapsed="false" hidden="false" max="18" min="15" style="1" width="8.0037037037037"/>
    <col collapsed="false" hidden="false" max="19" min="19" style="1" width="9.43333333333333"/>
    <col collapsed="false" hidden="false" max="20" min="20" style="1" width="13.0740740740741"/>
    <col collapsed="false" hidden="false" max="21" min="21" style="1" width="10.2703703703704"/>
    <col collapsed="false" hidden="false" max="22" min="22" style="1" width="9.52592592592593"/>
    <col collapsed="false" hidden="false" max="23" min="23" style="1" width="8.0037037037037"/>
    <col collapsed="false" hidden="false" max="24" min="24" style="1" width="8.4"/>
    <col collapsed="false" hidden="false" max="25" min="25" style="1" width="8.02962962962963"/>
    <col collapsed="false" hidden="false" max="26" min="26" style="1" width="7.74814814814815"/>
    <col collapsed="false" hidden="false" max="28" min="27" style="1" width="8.31111111111111"/>
    <col collapsed="false" hidden="false" max="29" min="29" style="1" width="8.21851851851852"/>
    <col collapsed="false" hidden="false" max="30" min="30" style="1" width="7.74814814814815"/>
    <col collapsed="false" hidden="false" max="32" min="31" style="1" width="8.12222222222222"/>
    <col collapsed="false" hidden="false" max="37" min="33" style="1" width="8.0037037037037"/>
    <col collapsed="false" hidden="false" max="256" min="38" style="1" width="8.12592592592593"/>
    <col collapsed="false" hidden="false" max="1022" min="257" style="2" width="8.12592592592593"/>
    <col collapsed="false" hidden="false" max="1023" min="1023" style="3" width="8.12592592592593"/>
    <col collapsed="false" hidden="false" max="1025" min="1024" style="0" width="8.12592592592593"/>
  </cols>
  <sheetData>
    <row r="1" s="8" customFormat="true" ht="17" hidden="false" customHeight="true" outlineLevel="0" collapsed="false">
      <c r="A1" s="4" t="s">
        <v>0</v>
      </c>
      <c r="B1" s="5"/>
      <c r="C1" s="4" t="s">
        <v>1</v>
      </c>
      <c r="D1" s="5"/>
      <c r="E1" s="6"/>
      <c r="F1" s="6"/>
      <c r="G1" s="6"/>
      <c r="H1" s="6"/>
      <c r="I1" s="6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AMJ1" s="9"/>
    </row>
    <row r="2" s="14" customFormat="true" ht="17" hidden="false" customHeight="true" outlineLevel="0" collapsed="false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1" t="s">
        <v>12</v>
      </c>
      <c r="L2" s="11" t="s">
        <v>13</v>
      </c>
      <c r="M2" s="11" t="s">
        <v>14</v>
      </c>
      <c r="N2" s="11" t="s">
        <v>15</v>
      </c>
      <c r="O2" s="11" t="s">
        <v>16</v>
      </c>
      <c r="P2" s="11" t="s">
        <v>17</v>
      </c>
      <c r="Q2" s="11" t="s">
        <v>18</v>
      </c>
      <c r="R2" s="11" t="s">
        <v>19</v>
      </c>
      <c r="S2" s="11" t="s">
        <v>20</v>
      </c>
      <c r="T2" s="11" t="s">
        <v>21</v>
      </c>
      <c r="U2" s="11" t="s">
        <v>22</v>
      </c>
      <c r="V2" s="11" t="s">
        <v>23</v>
      </c>
      <c r="W2" s="11" t="s">
        <v>24</v>
      </c>
      <c r="X2" s="11" t="s">
        <v>25</v>
      </c>
      <c r="Y2" s="11" t="s">
        <v>26</v>
      </c>
      <c r="Z2" s="11" t="s">
        <v>27</v>
      </c>
      <c r="AA2" s="11" t="s">
        <v>28</v>
      </c>
      <c r="AB2" s="11" t="s">
        <v>29</v>
      </c>
      <c r="AC2" s="11" t="s">
        <v>30</v>
      </c>
      <c r="AD2" s="11" t="s">
        <v>31</v>
      </c>
      <c r="AE2" s="11" t="s">
        <v>32</v>
      </c>
      <c r="AF2" s="11" t="s">
        <v>33</v>
      </c>
      <c r="AG2" s="12"/>
      <c r="AH2" s="12"/>
      <c r="AI2" s="12"/>
      <c r="AJ2" s="12"/>
      <c r="AK2" s="12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AMJ2" s="15"/>
    </row>
    <row r="3" s="20" customFormat="true" ht="17" hidden="false" customHeight="true" outlineLevel="0" collapsed="false">
      <c r="A3" s="16"/>
      <c r="B3" s="16"/>
      <c r="C3" s="16"/>
      <c r="D3" s="16"/>
      <c r="E3" s="16"/>
      <c r="F3" s="3"/>
      <c r="G3" s="16"/>
      <c r="H3" s="16"/>
      <c r="I3" s="16"/>
      <c r="J3" s="17" t="s">
        <v>34</v>
      </c>
      <c r="K3" s="18" t="n">
        <f aca="false">COUNTA(K8:K184)</f>
        <v>173</v>
      </c>
      <c r="L3" s="18" t="n">
        <f aca="false">COUNTA(L8:L184)</f>
        <v>120</v>
      </c>
      <c r="M3" s="18" t="n">
        <f aca="false">COUNTA(M8:M184)</f>
        <v>98</v>
      </c>
      <c r="N3" s="18" t="n">
        <f aca="false">COUNTA(N8:N184)</f>
        <v>124</v>
      </c>
      <c r="O3" s="18" t="n">
        <f aca="false">COUNTA(O8:O184)</f>
        <v>111</v>
      </c>
      <c r="P3" s="18" t="n">
        <f aca="false">COUNTA(P8:P184)</f>
        <v>98</v>
      </c>
      <c r="Q3" s="18" t="n">
        <f aca="false">COUNTA(Q8:Q184)</f>
        <v>134</v>
      </c>
      <c r="R3" s="18" t="n">
        <f aca="false">COUNTA(R8:R184)</f>
        <v>96</v>
      </c>
      <c r="S3" s="18" t="n">
        <f aca="false">COUNTA(S8:S184)</f>
        <v>104</v>
      </c>
      <c r="T3" s="18" t="n">
        <f aca="false">COUNTA(T8:T184)</f>
        <v>164</v>
      </c>
      <c r="U3" s="18" t="n">
        <f aca="false">COUNTA(U8:U184)</f>
        <v>118</v>
      </c>
      <c r="V3" s="18" t="n">
        <f aca="false">COUNTA(V8:V184)</f>
        <v>109</v>
      </c>
      <c r="W3" s="18" t="n">
        <f aca="false">COUNTA(W8:W184)</f>
        <v>72</v>
      </c>
      <c r="X3" s="18" t="n">
        <f aca="false">COUNTA(X8:X184)</f>
        <v>111</v>
      </c>
      <c r="Y3" s="18" t="n">
        <f aca="false">COUNTA(Y8:Y184)</f>
        <v>138</v>
      </c>
      <c r="Z3" s="18" t="n">
        <f aca="false">COUNTA(Z8:Z184)</f>
        <v>82</v>
      </c>
      <c r="AA3" s="18" t="n">
        <f aca="false">COUNTA(AA8:AA184)</f>
        <v>136</v>
      </c>
      <c r="AB3" s="18" t="n">
        <f aca="false">COUNTA(AB8:AB184)</f>
        <v>96</v>
      </c>
      <c r="AC3" s="18" t="n">
        <f aca="false">COUNTA(AC8:AC184)</f>
        <v>127</v>
      </c>
      <c r="AD3" s="18" t="n">
        <f aca="false">COUNTA(AD8:AD184)</f>
        <v>123</v>
      </c>
      <c r="AE3" s="18" t="n">
        <f aca="false">COUNTA(AE8:AE184)</f>
        <v>123</v>
      </c>
      <c r="AF3" s="18" t="n">
        <f aca="false">COUNTA(AF8:AF184)</f>
        <v>130</v>
      </c>
      <c r="AG3" s="16"/>
      <c r="AH3" s="16"/>
      <c r="AI3" s="16"/>
      <c r="AJ3" s="16"/>
      <c r="AK3" s="16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AMI3" s="3"/>
      <c r="AMJ3" s="0"/>
    </row>
    <row r="4" s="22" customFormat="true" ht="17" hidden="false" customHeight="true" outlineLevel="0" collapsed="false">
      <c r="A4" s="21"/>
      <c r="B4" s="21"/>
      <c r="C4" s="21"/>
      <c r="D4" s="21"/>
      <c r="E4" s="21"/>
      <c r="G4" s="21"/>
      <c r="H4" s="21"/>
      <c r="I4" s="21"/>
      <c r="J4" s="10" t="s">
        <v>35</v>
      </c>
      <c r="K4" s="23" t="n">
        <f aca="false">K3/179</f>
        <v>0.966480446927374</v>
      </c>
      <c r="L4" s="23" t="n">
        <f aca="false">L3/179</f>
        <v>0.670391061452514</v>
      </c>
      <c r="M4" s="23" t="n">
        <f aca="false">M3/179</f>
        <v>0.547486033519553</v>
      </c>
      <c r="N4" s="23" t="n">
        <f aca="false">N3/179</f>
        <v>0.692737430167598</v>
      </c>
      <c r="O4" s="23" t="n">
        <f aca="false">O3/179</f>
        <v>0.620111731843575</v>
      </c>
      <c r="P4" s="23" t="n">
        <f aca="false">P3/179</f>
        <v>0.547486033519553</v>
      </c>
      <c r="Q4" s="23" t="n">
        <f aca="false">Q3/179</f>
        <v>0.748603351955307</v>
      </c>
      <c r="R4" s="23" t="n">
        <f aca="false">R3/179</f>
        <v>0.536312849162011</v>
      </c>
      <c r="S4" s="23" t="n">
        <f aca="false">S3/179</f>
        <v>0.581005586592179</v>
      </c>
      <c r="T4" s="23" t="n">
        <f aca="false">T3/179</f>
        <v>0.916201117318436</v>
      </c>
      <c r="U4" s="23" t="n">
        <f aca="false">U3/179</f>
        <v>0.659217877094972</v>
      </c>
      <c r="V4" s="23" t="n">
        <f aca="false">V3/179</f>
        <v>0.608938547486033</v>
      </c>
      <c r="W4" s="23" t="n">
        <f aca="false">W3/179</f>
        <v>0.402234636871508</v>
      </c>
      <c r="X4" s="23" t="n">
        <f aca="false">X3/179</f>
        <v>0.620111731843575</v>
      </c>
      <c r="Y4" s="23" t="n">
        <f aca="false">Y3/179</f>
        <v>0.770949720670391</v>
      </c>
      <c r="Z4" s="23" t="n">
        <f aca="false">Z3/179</f>
        <v>0.458100558659218</v>
      </c>
      <c r="AA4" s="23" t="n">
        <f aca="false">AA3/179</f>
        <v>0.759776536312849</v>
      </c>
      <c r="AB4" s="23" t="n">
        <f aca="false">AB3/179</f>
        <v>0.536312849162011</v>
      </c>
      <c r="AC4" s="23" t="n">
        <f aca="false">AC3/179</f>
        <v>0.709497206703911</v>
      </c>
      <c r="AD4" s="23" t="n">
        <f aca="false">AD3/179</f>
        <v>0.687150837988827</v>
      </c>
      <c r="AE4" s="23" t="n">
        <f aca="false">AE3/179</f>
        <v>0.687150837988827</v>
      </c>
      <c r="AF4" s="23" t="n">
        <f aca="false">AF3/179</f>
        <v>0.726256983240223</v>
      </c>
      <c r="AG4" s="21"/>
      <c r="AH4" s="21"/>
      <c r="AI4" s="21"/>
      <c r="AJ4" s="21"/>
      <c r="AK4" s="21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AMJ4" s="15"/>
    </row>
    <row r="5" s="26" customFormat="true" ht="20" hidden="false" customHeight="true" outlineLevel="0" collapsed="false">
      <c r="A5" s="25" t="s">
        <v>36</v>
      </c>
      <c r="B5" s="25" t="s">
        <v>37</v>
      </c>
      <c r="C5" s="25"/>
      <c r="D5" s="26" t="s">
        <v>38</v>
      </c>
      <c r="E5" s="26" t="s">
        <v>39</v>
      </c>
      <c r="F5" s="26" t="s">
        <v>40</v>
      </c>
      <c r="G5" s="26" t="s">
        <v>41</v>
      </c>
      <c r="H5" s="26" t="n">
        <f aca="false">COUNTA(K5:AF5)</f>
        <v>10</v>
      </c>
      <c r="I5" s="26" t="s">
        <v>42</v>
      </c>
      <c r="J5" s="26" t="s">
        <v>43</v>
      </c>
      <c r="K5" s="26" t="s">
        <v>44</v>
      </c>
      <c r="N5" s="26" t="s">
        <v>45</v>
      </c>
      <c r="O5" s="26" t="s">
        <v>46</v>
      </c>
      <c r="Q5" s="26" t="s">
        <v>47</v>
      </c>
      <c r="T5" s="26" t="s">
        <v>48</v>
      </c>
      <c r="U5" s="26" t="s">
        <v>49</v>
      </c>
      <c r="Y5" s="26" t="s">
        <v>50</v>
      </c>
      <c r="AA5" s="26" t="s">
        <v>51</v>
      </c>
      <c r="AB5" s="26" t="s">
        <v>52</v>
      </c>
      <c r="AF5" s="26" t="s">
        <v>53</v>
      </c>
      <c r="AMJ5" s="27"/>
    </row>
    <row r="6" s="26" customFormat="true" ht="19" hidden="false" customHeight="true" outlineLevel="0" collapsed="false">
      <c r="A6" s="25" t="s">
        <v>54</v>
      </c>
      <c r="B6" s="25" t="s">
        <v>55</v>
      </c>
      <c r="C6" s="25"/>
      <c r="D6" s="26" t="s">
        <v>56</v>
      </c>
      <c r="E6" s="26" t="s">
        <v>57</v>
      </c>
      <c r="G6" s="26" t="s">
        <v>41</v>
      </c>
      <c r="H6" s="26" t="n">
        <f aca="false">COUNTA(K6:AF6)</f>
        <v>10</v>
      </c>
      <c r="I6" s="26" t="s">
        <v>42</v>
      </c>
      <c r="J6" s="26" t="s">
        <v>43</v>
      </c>
      <c r="K6" s="26" t="s">
        <v>58</v>
      </c>
      <c r="N6" s="26" t="s">
        <v>59</v>
      </c>
      <c r="O6" s="26" t="s">
        <v>60</v>
      </c>
      <c r="Q6" s="26" t="s">
        <v>61</v>
      </c>
      <c r="T6" s="26" t="s">
        <v>62</v>
      </c>
      <c r="U6" s="26" t="s">
        <v>63</v>
      </c>
      <c r="Y6" s="26" t="s">
        <v>64</v>
      </c>
      <c r="AA6" s="26" t="s">
        <v>65</v>
      </c>
      <c r="AB6" s="26" t="s">
        <v>66</v>
      </c>
      <c r="AF6" s="26" t="s">
        <v>67</v>
      </c>
      <c r="AMJ6" s="27"/>
    </row>
    <row r="7" s="26" customFormat="true" ht="17" hidden="false" customHeight="true" outlineLevel="0" collapsed="false">
      <c r="A7" s="25" t="s">
        <v>68</v>
      </c>
      <c r="B7" s="25" t="s">
        <v>69</v>
      </c>
      <c r="C7" s="25"/>
      <c r="D7" s="26" t="s">
        <v>70</v>
      </c>
      <c r="E7" s="26" t="s">
        <v>71</v>
      </c>
      <c r="F7" s="26" t="s">
        <v>72</v>
      </c>
      <c r="G7" s="26" t="s">
        <v>41</v>
      </c>
      <c r="H7" s="26" t="n">
        <f aca="false">COUNTA(K7:AF7)</f>
        <v>10</v>
      </c>
      <c r="I7" s="26" t="s">
        <v>42</v>
      </c>
      <c r="J7" s="26" t="s">
        <v>43</v>
      </c>
      <c r="K7" s="26" t="s">
        <v>73</v>
      </c>
      <c r="N7" s="26" t="s">
        <v>74</v>
      </c>
      <c r="O7" s="26" t="s">
        <v>75</v>
      </c>
      <c r="Q7" s="26" t="s">
        <v>76</v>
      </c>
      <c r="T7" s="26" t="s">
        <v>77</v>
      </c>
      <c r="U7" s="26" t="s">
        <v>78</v>
      </c>
      <c r="Y7" s="26" t="s">
        <v>79</v>
      </c>
      <c r="AA7" s="26" t="s">
        <v>80</v>
      </c>
      <c r="AB7" s="26" t="s">
        <v>81</v>
      </c>
      <c r="AF7" s="26" t="s">
        <v>82</v>
      </c>
      <c r="AMJ7" s="27"/>
    </row>
    <row r="8" s="26" customFormat="true" ht="20" hidden="false" customHeight="true" outlineLevel="0" collapsed="false">
      <c r="A8" s="25" t="s">
        <v>83</v>
      </c>
      <c r="B8" s="25" t="s">
        <v>84</v>
      </c>
      <c r="C8" s="25"/>
      <c r="D8" s="26" t="s">
        <v>85</v>
      </c>
      <c r="E8" s="26" t="s">
        <v>86</v>
      </c>
      <c r="F8" s="26" t="s">
        <v>87</v>
      </c>
      <c r="G8" s="26" t="s">
        <v>88</v>
      </c>
      <c r="H8" s="26" t="n">
        <f aca="false">COUNTA(K8:AF8)</f>
        <v>22</v>
      </c>
      <c r="I8" s="26" t="s">
        <v>89</v>
      </c>
      <c r="J8" s="26" t="s">
        <v>90</v>
      </c>
      <c r="K8" s="26" t="s">
        <v>91</v>
      </c>
      <c r="L8" s="26" t="s">
        <v>92</v>
      </c>
      <c r="M8" s="26" t="s">
        <v>93</v>
      </c>
      <c r="N8" s="26" t="s">
        <v>94</v>
      </c>
      <c r="O8" s="26" t="s">
        <v>95</v>
      </c>
      <c r="P8" s="26" t="s">
        <v>96</v>
      </c>
      <c r="Q8" s="26" t="s">
        <v>97</v>
      </c>
      <c r="R8" s="26" t="s">
        <v>98</v>
      </c>
      <c r="S8" s="26" t="s">
        <v>99</v>
      </c>
      <c r="T8" s="26" t="s">
        <v>100</v>
      </c>
      <c r="U8" s="26" t="s">
        <v>101</v>
      </c>
      <c r="V8" s="26" t="s">
        <v>102</v>
      </c>
      <c r="W8" s="26" t="s">
        <v>103</v>
      </c>
      <c r="X8" s="26" t="s">
        <v>104</v>
      </c>
      <c r="Y8" s="26" t="s">
        <v>105</v>
      </c>
      <c r="Z8" s="26" t="s">
        <v>106</v>
      </c>
      <c r="AA8" s="26" t="s">
        <v>107</v>
      </c>
      <c r="AB8" s="26" t="s">
        <v>108</v>
      </c>
      <c r="AC8" s="26" t="s">
        <v>109</v>
      </c>
      <c r="AD8" s="26" t="s">
        <v>110</v>
      </c>
      <c r="AE8" s="26" t="s">
        <v>111</v>
      </c>
      <c r="AF8" s="26" t="s">
        <v>112</v>
      </c>
      <c r="AMJ8" s="27"/>
    </row>
    <row r="9" s="26" customFormat="true" ht="20" hidden="false" customHeight="true" outlineLevel="0" collapsed="false">
      <c r="A9" s="25" t="s">
        <v>83</v>
      </c>
      <c r="B9" s="25" t="s">
        <v>84</v>
      </c>
      <c r="C9" s="25"/>
      <c r="D9" s="26" t="s">
        <v>113</v>
      </c>
      <c r="E9" s="26" t="s">
        <v>86</v>
      </c>
      <c r="F9" s="26" t="s">
        <v>87</v>
      </c>
      <c r="G9" s="26" t="s">
        <v>88</v>
      </c>
      <c r="H9" s="26" t="n">
        <f aca="false">COUNTA(K9:AF9)</f>
        <v>7</v>
      </c>
      <c r="I9" s="26" t="s">
        <v>42</v>
      </c>
      <c r="J9" s="26" t="s">
        <v>114</v>
      </c>
      <c r="K9" s="26" t="s">
        <v>115</v>
      </c>
      <c r="N9" s="26" t="s">
        <v>116</v>
      </c>
      <c r="Q9" s="26" t="s">
        <v>117</v>
      </c>
      <c r="T9" s="26" t="s">
        <v>118</v>
      </c>
      <c r="Y9" s="26" t="s">
        <v>119</v>
      </c>
      <c r="AA9" s="26" t="s">
        <v>120</v>
      </c>
      <c r="AC9" s="26" t="s">
        <v>121</v>
      </c>
      <c r="AMJ9" s="27"/>
    </row>
    <row r="10" s="26" customFormat="true" ht="20" hidden="false" customHeight="true" outlineLevel="0" collapsed="false">
      <c r="A10" s="25" t="s">
        <v>83</v>
      </c>
      <c r="B10" s="25" t="s">
        <v>122</v>
      </c>
      <c r="C10" s="25"/>
      <c r="D10" s="26" t="s">
        <v>123</v>
      </c>
      <c r="E10" s="26" t="s">
        <v>124</v>
      </c>
      <c r="G10" s="26" t="s">
        <v>41</v>
      </c>
      <c r="H10" s="26" t="n">
        <f aca="false">COUNTA(K10:AF10)</f>
        <v>8</v>
      </c>
      <c r="I10" s="26" t="s">
        <v>42</v>
      </c>
      <c r="J10" s="26" t="s">
        <v>43</v>
      </c>
      <c r="K10" s="26" t="s">
        <v>125</v>
      </c>
      <c r="L10" s="26" t="s">
        <v>126</v>
      </c>
      <c r="O10" s="26" t="s">
        <v>127</v>
      </c>
      <c r="T10" s="26" t="s">
        <v>128</v>
      </c>
      <c r="AA10" s="26" t="s">
        <v>129</v>
      </c>
      <c r="AB10" s="26" t="s">
        <v>130</v>
      </c>
      <c r="AD10" s="26" t="s">
        <v>131</v>
      </c>
      <c r="AF10" s="26" t="s">
        <v>132</v>
      </c>
      <c r="AMJ10" s="27"/>
    </row>
    <row r="11" s="26" customFormat="true" ht="17" hidden="false" customHeight="true" outlineLevel="0" collapsed="false">
      <c r="A11" s="25" t="s">
        <v>133</v>
      </c>
      <c r="B11" s="25" t="s">
        <v>134</v>
      </c>
      <c r="C11" s="25"/>
      <c r="D11" s="26" t="s">
        <v>135</v>
      </c>
      <c r="E11" s="26" t="s">
        <v>136</v>
      </c>
      <c r="F11" s="26" t="s">
        <v>137</v>
      </c>
      <c r="G11" s="26" t="s">
        <v>41</v>
      </c>
      <c r="H11" s="26" t="n">
        <f aca="false">COUNTA(K11:AF11)</f>
        <v>10</v>
      </c>
      <c r="I11" s="26" t="s">
        <v>42</v>
      </c>
      <c r="J11" s="26" t="s">
        <v>43</v>
      </c>
      <c r="K11" s="26" t="s">
        <v>138</v>
      </c>
      <c r="N11" s="26" t="s">
        <v>139</v>
      </c>
      <c r="O11" s="26" t="s">
        <v>140</v>
      </c>
      <c r="Q11" s="26" t="s">
        <v>141</v>
      </c>
      <c r="R11" s="26" t="s">
        <v>142</v>
      </c>
      <c r="T11" s="26" t="s">
        <v>143</v>
      </c>
      <c r="Y11" s="26" t="s">
        <v>144</v>
      </c>
      <c r="AA11" s="26" t="s">
        <v>145</v>
      </c>
      <c r="AB11" s="26" t="s">
        <v>146</v>
      </c>
      <c r="AF11" s="26" t="s">
        <v>147</v>
      </c>
      <c r="AMJ11" s="27"/>
    </row>
    <row r="12" s="26" customFormat="true" ht="17" hidden="false" customHeight="true" outlineLevel="0" collapsed="false">
      <c r="A12" s="25" t="s">
        <v>133</v>
      </c>
      <c r="B12" s="25" t="s">
        <v>148</v>
      </c>
      <c r="C12" s="25"/>
      <c r="D12" s="26" t="s">
        <v>149</v>
      </c>
      <c r="E12" s="26" t="s">
        <v>150</v>
      </c>
      <c r="F12" s="26" t="s">
        <v>151</v>
      </c>
      <c r="G12" s="26" t="s">
        <v>41</v>
      </c>
      <c r="H12" s="26" t="n">
        <f aca="false">COUNTA(K12:AF12)</f>
        <v>8</v>
      </c>
      <c r="I12" s="26" t="s">
        <v>42</v>
      </c>
      <c r="J12" s="26" t="s">
        <v>43</v>
      </c>
      <c r="K12" s="26" t="s">
        <v>152</v>
      </c>
      <c r="O12" s="26" t="s">
        <v>153</v>
      </c>
      <c r="Q12" s="26" t="s">
        <v>154</v>
      </c>
      <c r="T12" s="26" t="s">
        <v>155</v>
      </c>
      <c r="Y12" s="26" t="s">
        <v>156</v>
      </c>
      <c r="AA12" s="26" t="s">
        <v>157</v>
      </c>
      <c r="AB12" s="26" t="s">
        <v>158</v>
      </c>
      <c r="AF12" s="26" t="s">
        <v>159</v>
      </c>
      <c r="AMJ12" s="27"/>
    </row>
    <row r="13" s="26" customFormat="true" ht="20" hidden="false" customHeight="true" outlineLevel="0" collapsed="false">
      <c r="A13" s="25" t="s">
        <v>160</v>
      </c>
      <c r="B13" s="25" t="s">
        <v>161</v>
      </c>
      <c r="C13" s="25"/>
      <c r="D13" s="26" t="s">
        <v>162</v>
      </c>
      <c r="E13" s="26" t="s">
        <v>163</v>
      </c>
      <c r="G13" s="26" t="s">
        <v>114</v>
      </c>
      <c r="H13" s="26" t="n">
        <f aca="false">COUNTA(K13:AF13)</f>
        <v>13</v>
      </c>
      <c r="I13" s="26" t="s">
        <v>42</v>
      </c>
      <c r="J13" s="26" t="s">
        <v>114</v>
      </c>
      <c r="K13" s="26" t="s">
        <v>164</v>
      </c>
      <c r="L13" s="26" t="s">
        <v>165</v>
      </c>
      <c r="N13" s="26" t="s">
        <v>166</v>
      </c>
      <c r="P13" s="26" t="s">
        <v>167</v>
      </c>
      <c r="Q13" s="26" t="s">
        <v>168</v>
      </c>
      <c r="T13" s="26" t="s">
        <v>169</v>
      </c>
      <c r="U13" s="26" t="s">
        <v>170</v>
      </c>
      <c r="Y13" s="26" t="s">
        <v>171</v>
      </c>
      <c r="AA13" s="26" t="s">
        <v>172</v>
      </c>
      <c r="AB13" s="26" t="s">
        <v>173</v>
      </c>
      <c r="AD13" s="26" t="s">
        <v>174</v>
      </c>
      <c r="AE13" s="26" t="s">
        <v>175</v>
      </c>
      <c r="AF13" s="26" t="s">
        <v>176</v>
      </c>
      <c r="AMJ13" s="27"/>
    </row>
    <row r="14" s="26" customFormat="true" ht="20" hidden="false" customHeight="true" outlineLevel="0" collapsed="false">
      <c r="A14" s="25" t="s">
        <v>160</v>
      </c>
      <c r="B14" s="25" t="s">
        <v>161</v>
      </c>
      <c r="C14" s="25"/>
      <c r="D14" s="26" t="s">
        <v>177</v>
      </c>
      <c r="E14" s="26" t="s">
        <v>178</v>
      </c>
      <c r="F14" s="26" t="s">
        <v>179</v>
      </c>
      <c r="G14" s="26" t="s">
        <v>41</v>
      </c>
      <c r="H14" s="26" t="n">
        <f aca="false">COUNTA(K14:AF14)</f>
        <v>8</v>
      </c>
      <c r="I14" s="26" t="s">
        <v>42</v>
      </c>
      <c r="J14" s="26" t="s">
        <v>43</v>
      </c>
      <c r="K14" s="26" t="s">
        <v>180</v>
      </c>
      <c r="O14" s="26" t="s">
        <v>181</v>
      </c>
      <c r="Q14" s="26" t="s">
        <v>182</v>
      </c>
      <c r="T14" s="26" t="s">
        <v>183</v>
      </c>
      <c r="Y14" s="26" t="s">
        <v>184</v>
      </c>
      <c r="AA14" s="26" t="s">
        <v>185</v>
      </c>
      <c r="AB14" s="26" t="s">
        <v>186</v>
      </c>
      <c r="AF14" s="26" t="s">
        <v>187</v>
      </c>
      <c r="AMJ14" s="27"/>
    </row>
    <row r="15" s="26" customFormat="true" ht="20" hidden="false" customHeight="true" outlineLevel="0" collapsed="false">
      <c r="A15" s="25" t="s">
        <v>188</v>
      </c>
      <c r="B15" s="25" t="s">
        <v>189</v>
      </c>
      <c r="C15" s="25"/>
      <c r="D15" s="26" t="s">
        <v>190</v>
      </c>
      <c r="E15" s="26" t="s">
        <v>191</v>
      </c>
      <c r="F15" s="26" t="s">
        <v>192</v>
      </c>
      <c r="G15" s="26" t="s">
        <v>41</v>
      </c>
      <c r="H15" s="26" t="n">
        <f aca="false">COUNTA(K15:AF15)</f>
        <v>11</v>
      </c>
      <c r="I15" s="26" t="s">
        <v>42</v>
      </c>
      <c r="J15" s="26" t="s">
        <v>114</v>
      </c>
      <c r="K15" s="26" t="s">
        <v>193</v>
      </c>
      <c r="N15" s="26" t="s">
        <v>194</v>
      </c>
      <c r="O15" s="26" t="s">
        <v>195</v>
      </c>
      <c r="Q15" s="26" t="s">
        <v>196</v>
      </c>
      <c r="T15" s="26" t="s">
        <v>197</v>
      </c>
      <c r="U15" s="26" t="s">
        <v>198</v>
      </c>
      <c r="Y15" s="26" t="s">
        <v>199</v>
      </c>
      <c r="AA15" s="26" t="s">
        <v>200</v>
      </c>
      <c r="AB15" s="26" t="s">
        <v>201</v>
      </c>
      <c r="AD15" s="26" t="s">
        <v>202</v>
      </c>
      <c r="AF15" s="26" t="s">
        <v>203</v>
      </c>
      <c r="AMJ15" s="27"/>
    </row>
    <row r="16" s="26" customFormat="true" ht="20" hidden="false" customHeight="true" outlineLevel="0" collapsed="false">
      <c r="A16" s="25" t="s">
        <v>188</v>
      </c>
      <c r="B16" s="25" t="s">
        <v>204</v>
      </c>
      <c r="C16" s="25"/>
      <c r="D16" s="26" t="s">
        <v>205</v>
      </c>
      <c r="E16" s="26" t="s">
        <v>71</v>
      </c>
      <c r="F16" s="26" t="s">
        <v>72</v>
      </c>
      <c r="G16" s="26" t="s">
        <v>41</v>
      </c>
      <c r="H16" s="26" t="n">
        <f aca="false">COUNTA(K16:AF16)</f>
        <v>3</v>
      </c>
      <c r="I16" s="26" t="s">
        <v>42</v>
      </c>
      <c r="J16" s="26" t="s">
        <v>43</v>
      </c>
      <c r="K16" s="26" t="s">
        <v>206</v>
      </c>
      <c r="T16" s="26" t="s">
        <v>207</v>
      </c>
      <c r="AF16" s="26" t="s">
        <v>208</v>
      </c>
      <c r="AMJ16" s="27"/>
    </row>
    <row r="17" s="26" customFormat="true" ht="17" hidden="false" customHeight="true" outlineLevel="0" collapsed="false">
      <c r="A17" s="25" t="s">
        <v>188</v>
      </c>
      <c r="B17" s="25" t="s">
        <v>209</v>
      </c>
      <c r="C17" s="25"/>
      <c r="D17" s="26" t="s">
        <v>210</v>
      </c>
      <c r="E17" s="26" t="s">
        <v>211</v>
      </c>
      <c r="F17" s="26" t="s">
        <v>212</v>
      </c>
      <c r="G17" s="26" t="s">
        <v>41</v>
      </c>
      <c r="H17" s="26" t="n">
        <f aca="false">COUNTA(K17:AF17)</f>
        <v>3</v>
      </c>
      <c r="I17" s="26" t="s">
        <v>42</v>
      </c>
      <c r="J17" s="26" t="s">
        <v>43</v>
      </c>
      <c r="K17" s="26" t="s">
        <v>213</v>
      </c>
      <c r="T17" s="26" t="s">
        <v>214</v>
      </c>
      <c r="AF17" s="26" t="s">
        <v>215</v>
      </c>
      <c r="AMJ17" s="27"/>
    </row>
    <row r="18" s="26" customFormat="true" ht="20" hidden="false" customHeight="true" outlineLevel="0" collapsed="false">
      <c r="A18" s="25" t="s">
        <v>216</v>
      </c>
      <c r="B18" s="25" t="s">
        <v>217</v>
      </c>
      <c r="C18" s="25"/>
      <c r="D18" s="26" t="s">
        <v>218</v>
      </c>
      <c r="E18" s="26" t="s">
        <v>219</v>
      </c>
      <c r="G18" s="26" t="s">
        <v>220</v>
      </c>
      <c r="H18" s="26" t="n">
        <f aca="false">COUNTA(K18:AF18)</f>
        <v>3</v>
      </c>
      <c r="I18" s="26" t="s">
        <v>42</v>
      </c>
      <c r="J18" s="26" t="s">
        <v>43</v>
      </c>
      <c r="K18" s="26" t="s">
        <v>221</v>
      </c>
      <c r="T18" s="26" t="s">
        <v>222</v>
      </c>
      <c r="AF18" s="26" t="s">
        <v>223</v>
      </c>
      <c r="AMJ18" s="27"/>
    </row>
    <row r="19" s="26" customFormat="true" ht="20" hidden="false" customHeight="true" outlineLevel="0" collapsed="false">
      <c r="A19" s="25" t="s">
        <v>216</v>
      </c>
      <c r="B19" s="25" t="s">
        <v>224</v>
      </c>
      <c r="C19" s="25"/>
      <c r="D19" s="26" t="s">
        <v>225</v>
      </c>
      <c r="E19" s="26" t="s">
        <v>219</v>
      </c>
      <c r="F19" s="26" t="s">
        <v>226</v>
      </c>
      <c r="G19" s="26" t="s">
        <v>114</v>
      </c>
      <c r="H19" s="26" t="n">
        <f aca="false">COUNTA(K19:AF19)</f>
        <v>14</v>
      </c>
      <c r="I19" s="26" t="s">
        <v>42</v>
      </c>
      <c r="J19" s="26" t="s">
        <v>114</v>
      </c>
      <c r="K19" s="26" t="s">
        <v>227</v>
      </c>
      <c r="L19" s="26" t="s">
        <v>228</v>
      </c>
      <c r="O19" s="26" t="s">
        <v>229</v>
      </c>
      <c r="P19" s="26" t="s">
        <v>230</v>
      </c>
      <c r="Q19" s="26" t="s">
        <v>231</v>
      </c>
      <c r="T19" s="26" t="s">
        <v>232</v>
      </c>
      <c r="U19" s="26" t="s">
        <v>233</v>
      </c>
      <c r="X19" s="26" t="s">
        <v>234</v>
      </c>
      <c r="Y19" s="26" t="s">
        <v>235</v>
      </c>
      <c r="AA19" s="26" t="s">
        <v>236</v>
      </c>
      <c r="AC19" s="26" t="s">
        <v>237</v>
      </c>
      <c r="AD19" s="26" t="s">
        <v>238</v>
      </c>
      <c r="AE19" s="26" t="s">
        <v>239</v>
      </c>
      <c r="AF19" s="26" t="s">
        <v>240</v>
      </c>
      <c r="AMJ19" s="27"/>
    </row>
    <row r="20" s="26" customFormat="true" ht="17" hidden="false" customHeight="true" outlineLevel="0" collapsed="false">
      <c r="A20" s="25" t="s">
        <v>216</v>
      </c>
      <c r="B20" s="25" t="s">
        <v>241</v>
      </c>
      <c r="C20" s="25"/>
      <c r="D20" s="26" t="s">
        <v>242</v>
      </c>
      <c r="E20" s="26" t="s">
        <v>219</v>
      </c>
      <c r="F20" s="26" t="s">
        <v>243</v>
      </c>
      <c r="G20" s="26" t="s">
        <v>114</v>
      </c>
      <c r="H20" s="26" t="n">
        <f aca="false">COUNTA(K20:AF20)</f>
        <v>13</v>
      </c>
      <c r="I20" s="26" t="s">
        <v>42</v>
      </c>
      <c r="J20" s="26" t="s">
        <v>114</v>
      </c>
      <c r="K20" s="26" t="s">
        <v>244</v>
      </c>
      <c r="L20" s="26" t="s">
        <v>245</v>
      </c>
      <c r="N20" s="26" t="s">
        <v>246</v>
      </c>
      <c r="Q20" s="26" t="s">
        <v>247</v>
      </c>
      <c r="T20" s="26" t="s">
        <v>248</v>
      </c>
      <c r="U20" s="26" t="s">
        <v>249</v>
      </c>
      <c r="X20" s="26" t="s">
        <v>250</v>
      </c>
      <c r="Y20" s="26" t="s">
        <v>251</v>
      </c>
      <c r="AA20" s="26" t="s">
        <v>252</v>
      </c>
      <c r="AB20" s="26" t="s">
        <v>253</v>
      </c>
      <c r="AD20" s="26" t="s">
        <v>254</v>
      </c>
      <c r="AE20" s="26" t="s">
        <v>255</v>
      </c>
      <c r="AF20" s="26" t="s">
        <v>256</v>
      </c>
      <c r="AMJ20" s="27"/>
    </row>
    <row r="21" s="26" customFormat="true" ht="17" hidden="false" customHeight="true" outlineLevel="0" collapsed="false">
      <c r="A21" s="25" t="s">
        <v>216</v>
      </c>
      <c r="B21" s="25" t="s">
        <v>241</v>
      </c>
      <c r="C21" s="25"/>
      <c r="D21" s="26" t="s">
        <v>257</v>
      </c>
      <c r="E21" s="26" t="s">
        <v>219</v>
      </c>
      <c r="F21" s="26" t="s">
        <v>243</v>
      </c>
      <c r="G21" s="26" t="s">
        <v>114</v>
      </c>
      <c r="H21" s="26" t="n">
        <f aca="false">COUNTA(K21:AF21)</f>
        <v>13</v>
      </c>
      <c r="I21" s="26" t="s">
        <v>42</v>
      </c>
      <c r="J21" s="26" t="s">
        <v>114</v>
      </c>
      <c r="K21" s="26" t="s">
        <v>258</v>
      </c>
      <c r="L21" s="26" t="s">
        <v>259</v>
      </c>
      <c r="N21" s="26" t="s">
        <v>260</v>
      </c>
      <c r="P21" s="26" t="s">
        <v>261</v>
      </c>
      <c r="Q21" s="26" t="s">
        <v>262</v>
      </c>
      <c r="T21" s="26" t="s">
        <v>263</v>
      </c>
      <c r="U21" s="26" t="s">
        <v>264</v>
      </c>
      <c r="X21" s="26" t="s">
        <v>265</v>
      </c>
      <c r="Y21" s="26" t="s">
        <v>266</v>
      </c>
      <c r="AA21" s="26" t="s">
        <v>267</v>
      </c>
      <c r="AD21" s="26" t="s">
        <v>268</v>
      </c>
      <c r="AE21" s="26" t="s">
        <v>269</v>
      </c>
      <c r="AF21" s="26" t="s">
        <v>270</v>
      </c>
      <c r="AMJ21" s="27"/>
    </row>
    <row r="22" s="26" customFormat="true" ht="17" hidden="false" customHeight="true" outlineLevel="0" collapsed="false">
      <c r="A22" s="25" t="s">
        <v>216</v>
      </c>
      <c r="B22" s="25" t="s">
        <v>241</v>
      </c>
      <c r="C22" s="25"/>
      <c r="D22" s="26" t="s">
        <v>271</v>
      </c>
      <c r="E22" s="26" t="s">
        <v>272</v>
      </c>
      <c r="G22" s="26" t="s">
        <v>41</v>
      </c>
      <c r="H22" s="26" t="n">
        <f aca="false">COUNTA(K22:AF22)</f>
        <v>9</v>
      </c>
      <c r="I22" s="26" t="s">
        <v>42</v>
      </c>
      <c r="J22" s="26" t="s">
        <v>114</v>
      </c>
      <c r="K22" s="26" t="s">
        <v>273</v>
      </c>
      <c r="O22" s="26" t="s">
        <v>274</v>
      </c>
      <c r="Q22" s="26" t="s">
        <v>275</v>
      </c>
      <c r="T22" s="26" t="s">
        <v>276</v>
      </c>
      <c r="U22" s="26" t="s">
        <v>277</v>
      </c>
      <c r="Y22" s="26" t="s">
        <v>278</v>
      </c>
      <c r="AA22" s="26" t="s">
        <v>279</v>
      </c>
      <c r="AB22" s="26" t="s">
        <v>280</v>
      </c>
      <c r="AF22" s="26" t="s">
        <v>281</v>
      </c>
      <c r="AMJ22" s="27"/>
    </row>
    <row r="23" s="26" customFormat="true" ht="17" hidden="false" customHeight="true" outlineLevel="0" collapsed="false">
      <c r="A23" s="25" t="s">
        <v>282</v>
      </c>
      <c r="B23" s="25" t="s">
        <v>283</v>
      </c>
      <c r="C23" s="25"/>
      <c r="D23" s="26" t="s">
        <v>284</v>
      </c>
      <c r="E23" s="26" t="s">
        <v>163</v>
      </c>
      <c r="F23" s="26" t="s">
        <v>285</v>
      </c>
      <c r="G23" s="26" t="s">
        <v>114</v>
      </c>
      <c r="H23" s="26" t="n">
        <f aca="false">COUNTA(K23:AF23)</f>
        <v>22</v>
      </c>
      <c r="I23" s="26" t="s">
        <v>89</v>
      </c>
      <c r="J23" s="26" t="s">
        <v>90</v>
      </c>
      <c r="K23" s="26" t="s">
        <v>286</v>
      </c>
      <c r="L23" s="26" t="s">
        <v>287</v>
      </c>
      <c r="M23" s="26" t="s">
        <v>288</v>
      </c>
      <c r="N23" s="26" t="s">
        <v>289</v>
      </c>
      <c r="O23" s="26" t="s">
        <v>290</v>
      </c>
      <c r="P23" s="26" t="s">
        <v>291</v>
      </c>
      <c r="Q23" s="26" t="s">
        <v>292</v>
      </c>
      <c r="R23" s="26" t="s">
        <v>293</v>
      </c>
      <c r="S23" s="26" t="s">
        <v>294</v>
      </c>
      <c r="T23" s="26" t="s">
        <v>295</v>
      </c>
      <c r="U23" s="26" t="s">
        <v>296</v>
      </c>
      <c r="V23" s="26" t="s">
        <v>297</v>
      </c>
      <c r="W23" s="26" t="s">
        <v>298</v>
      </c>
      <c r="X23" s="26" t="s">
        <v>299</v>
      </c>
      <c r="Y23" s="26" t="s">
        <v>300</v>
      </c>
      <c r="Z23" s="26" t="s">
        <v>301</v>
      </c>
      <c r="AA23" s="26" t="s">
        <v>302</v>
      </c>
      <c r="AB23" s="26" t="s">
        <v>303</v>
      </c>
      <c r="AC23" s="26" t="s">
        <v>304</v>
      </c>
      <c r="AD23" s="26" t="s">
        <v>305</v>
      </c>
      <c r="AE23" s="26" t="s">
        <v>306</v>
      </c>
      <c r="AF23" s="26" t="s">
        <v>307</v>
      </c>
      <c r="AMJ23" s="27"/>
    </row>
    <row r="24" s="26" customFormat="true" ht="17" hidden="false" customHeight="true" outlineLevel="0" collapsed="false">
      <c r="A24" s="25" t="s">
        <v>282</v>
      </c>
      <c r="B24" s="25" t="s">
        <v>283</v>
      </c>
      <c r="C24" s="25"/>
      <c r="D24" s="26" t="s">
        <v>308</v>
      </c>
      <c r="E24" s="26" t="s">
        <v>309</v>
      </c>
      <c r="F24" s="26" t="s">
        <v>310</v>
      </c>
      <c r="G24" s="26" t="s">
        <v>41</v>
      </c>
      <c r="H24" s="26" t="n">
        <f aca="false">COUNTA(K24:AF24)</f>
        <v>5</v>
      </c>
      <c r="I24" s="26" t="s">
        <v>42</v>
      </c>
      <c r="J24" s="26" t="s">
        <v>43</v>
      </c>
      <c r="K24" s="26" t="s">
        <v>311</v>
      </c>
      <c r="T24" s="26" t="s">
        <v>312</v>
      </c>
      <c r="U24" s="26" t="s">
        <v>313</v>
      </c>
      <c r="AB24" s="26" t="s">
        <v>314</v>
      </c>
      <c r="AF24" s="26" t="s">
        <v>315</v>
      </c>
      <c r="AMJ24" s="27"/>
    </row>
    <row r="25" s="26" customFormat="true" ht="20" hidden="false" customHeight="true" outlineLevel="0" collapsed="false">
      <c r="A25" s="25" t="s">
        <v>316</v>
      </c>
      <c r="B25" s="25" t="s">
        <v>317</v>
      </c>
      <c r="C25" s="25"/>
      <c r="D25" s="26" t="s">
        <v>318</v>
      </c>
      <c r="E25" s="26" t="s">
        <v>319</v>
      </c>
      <c r="F25" s="26" t="s">
        <v>320</v>
      </c>
      <c r="G25" s="26" t="s">
        <v>114</v>
      </c>
      <c r="H25" s="26" t="n">
        <f aca="false">COUNTA(K25:AF25)</f>
        <v>14</v>
      </c>
      <c r="I25" s="26" t="s">
        <v>42</v>
      </c>
      <c r="J25" s="26" t="s">
        <v>114</v>
      </c>
      <c r="K25" s="26" t="s">
        <v>321</v>
      </c>
      <c r="L25" s="26" t="s">
        <v>322</v>
      </c>
      <c r="N25" s="26" t="s">
        <v>323</v>
      </c>
      <c r="O25" s="26" t="s">
        <v>324</v>
      </c>
      <c r="Q25" s="26" t="s">
        <v>325</v>
      </c>
      <c r="S25" s="26" t="s">
        <v>326</v>
      </c>
      <c r="T25" s="26" t="s">
        <v>327</v>
      </c>
      <c r="U25" s="26" t="s">
        <v>328</v>
      </c>
      <c r="Y25" s="26" t="s">
        <v>329</v>
      </c>
      <c r="AA25" s="26" t="s">
        <v>330</v>
      </c>
      <c r="AC25" s="26" t="s">
        <v>331</v>
      </c>
      <c r="AD25" s="26" t="s">
        <v>332</v>
      </c>
      <c r="AE25" s="26" t="s">
        <v>333</v>
      </c>
      <c r="AF25" s="26" t="s">
        <v>334</v>
      </c>
      <c r="AMJ25" s="27"/>
    </row>
    <row r="26" s="26" customFormat="true" ht="19" hidden="false" customHeight="true" outlineLevel="0" collapsed="false">
      <c r="A26" s="25" t="s">
        <v>316</v>
      </c>
      <c r="B26" s="25" t="s">
        <v>317</v>
      </c>
      <c r="C26" s="25"/>
      <c r="D26" s="26" t="s">
        <v>335</v>
      </c>
      <c r="E26" s="26" t="s">
        <v>219</v>
      </c>
      <c r="F26" s="26" t="s">
        <v>243</v>
      </c>
      <c r="G26" s="26" t="s">
        <v>114</v>
      </c>
      <c r="H26" s="26" t="n">
        <f aca="false">COUNTA(K26:AF26)</f>
        <v>16</v>
      </c>
      <c r="I26" s="26" t="s">
        <v>42</v>
      </c>
      <c r="J26" s="26" t="s">
        <v>114</v>
      </c>
      <c r="K26" s="26" t="s">
        <v>336</v>
      </c>
      <c r="L26" s="26" t="s">
        <v>337</v>
      </c>
      <c r="N26" s="26" t="s">
        <v>338</v>
      </c>
      <c r="O26" s="26" t="s">
        <v>339</v>
      </c>
      <c r="P26" s="26" t="s">
        <v>340</v>
      </c>
      <c r="Q26" s="26" t="s">
        <v>341</v>
      </c>
      <c r="R26" s="26" t="s">
        <v>342</v>
      </c>
      <c r="T26" s="26" t="s">
        <v>343</v>
      </c>
      <c r="U26" s="26" t="s">
        <v>344</v>
      </c>
      <c r="Y26" s="26" t="s">
        <v>345</v>
      </c>
      <c r="AA26" s="26" t="s">
        <v>346</v>
      </c>
      <c r="AB26" s="26" t="s">
        <v>347</v>
      </c>
      <c r="AC26" s="26" t="s">
        <v>348</v>
      </c>
      <c r="AD26" s="26" t="s">
        <v>349</v>
      </c>
      <c r="AE26" s="26" t="s">
        <v>350</v>
      </c>
      <c r="AF26" s="26" t="s">
        <v>351</v>
      </c>
      <c r="AMJ26" s="27"/>
    </row>
    <row r="27" s="26" customFormat="true" ht="17" hidden="false" customHeight="true" outlineLevel="0" collapsed="false">
      <c r="A27" s="25" t="s">
        <v>316</v>
      </c>
      <c r="B27" s="25" t="s">
        <v>317</v>
      </c>
      <c r="C27" s="25"/>
      <c r="D27" s="26" t="s">
        <v>352</v>
      </c>
      <c r="E27" s="26" t="s">
        <v>353</v>
      </c>
      <c r="G27" s="26" t="s">
        <v>41</v>
      </c>
      <c r="H27" s="26" t="n">
        <f aca="false">COUNTA(K27:AF27)</f>
        <v>10</v>
      </c>
      <c r="I27" s="26" t="s">
        <v>42</v>
      </c>
      <c r="J27" s="26" t="s">
        <v>43</v>
      </c>
      <c r="K27" s="26" t="s">
        <v>354</v>
      </c>
      <c r="N27" s="26" t="s">
        <v>355</v>
      </c>
      <c r="O27" s="26" t="s">
        <v>356</v>
      </c>
      <c r="Q27" s="26" t="s">
        <v>357</v>
      </c>
      <c r="T27" s="26" t="s">
        <v>358</v>
      </c>
      <c r="U27" s="26" t="s">
        <v>359</v>
      </c>
      <c r="Y27" s="26" t="s">
        <v>360</v>
      </c>
      <c r="AA27" s="26" t="s">
        <v>361</v>
      </c>
      <c r="AB27" s="26" t="s">
        <v>362</v>
      </c>
      <c r="AF27" s="26" t="s">
        <v>363</v>
      </c>
      <c r="AMJ27" s="27"/>
    </row>
    <row r="28" s="26" customFormat="true" ht="20" hidden="false" customHeight="true" outlineLevel="0" collapsed="false">
      <c r="A28" s="25" t="s">
        <v>364</v>
      </c>
      <c r="B28" s="25" t="s">
        <v>365</v>
      </c>
      <c r="C28" s="25"/>
      <c r="D28" s="26" t="s">
        <v>366</v>
      </c>
      <c r="E28" s="26" t="s">
        <v>163</v>
      </c>
      <c r="F28" s="26" t="s">
        <v>367</v>
      </c>
      <c r="G28" s="26" t="s">
        <v>114</v>
      </c>
      <c r="H28" s="26" t="n">
        <f aca="false">COUNTA(K28:AF28)</f>
        <v>17</v>
      </c>
      <c r="I28" s="26" t="s">
        <v>42</v>
      </c>
      <c r="J28" s="26" t="s">
        <v>114</v>
      </c>
      <c r="K28" s="26" t="s">
        <v>368</v>
      </c>
      <c r="L28" s="26" t="s">
        <v>369</v>
      </c>
      <c r="N28" s="26" t="s">
        <v>370</v>
      </c>
      <c r="P28" s="26" t="s">
        <v>371</v>
      </c>
      <c r="Q28" s="26" t="s">
        <v>372</v>
      </c>
      <c r="T28" s="26" t="s">
        <v>373</v>
      </c>
      <c r="U28" s="26" t="s">
        <v>374</v>
      </c>
      <c r="V28" s="26" t="s">
        <v>375</v>
      </c>
      <c r="W28" s="26" t="s">
        <v>376</v>
      </c>
      <c r="X28" s="26" t="s">
        <v>377</v>
      </c>
      <c r="Y28" s="26" t="s">
        <v>378</v>
      </c>
      <c r="AA28" s="26" t="s">
        <v>379</v>
      </c>
      <c r="AB28" s="26" t="s">
        <v>380</v>
      </c>
      <c r="AC28" s="26" t="s">
        <v>381</v>
      </c>
      <c r="AD28" s="26" t="s">
        <v>382</v>
      </c>
      <c r="AE28" s="26" t="s">
        <v>383</v>
      </c>
      <c r="AF28" s="26" t="s">
        <v>384</v>
      </c>
      <c r="AMJ28" s="27"/>
    </row>
    <row r="29" s="26" customFormat="true" ht="17" hidden="false" customHeight="true" outlineLevel="0" collapsed="false">
      <c r="A29" s="25" t="s">
        <v>364</v>
      </c>
      <c r="B29" s="25" t="s">
        <v>365</v>
      </c>
      <c r="C29" s="25"/>
      <c r="D29" s="26" t="s">
        <v>385</v>
      </c>
      <c r="E29" s="26" t="s">
        <v>219</v>
      </c>
      <c r="F29" s="26" t="s">
        <v>386</v>
      </c>
      <c r="G29" s="26" t="s">
        <v>114</v>
      </c>
      <c r="H29" s="26" t="n">
        <f aca="false">COUNTA(K29:AF29)</f>
        <v>10</v>
      </c>
      <c r="I29" s="26" t="s">
        <v>42</v>
      </c>
      <c r="J29" s="26" t="s">
        <v>114</v>
      </c>
      <c r="K29" s="26" t="s">
        <v>387</v>
      </c>
      <c r="L29" s="26" t="s">
        <v>388</v>
      </c>
      <c r="N29" s="26" t="s">
        <v>389</v>
      </c>
      <c r="Q29" s="26" t="s">
        <v>390</v>
      </c>
      <c r="S29" s="26" t="s">
        <v>391</v>
      </c>
      <c r="T29" s="26" t="s">
        <v>392</v>
      </c>
      <c r="Y29" s="26" t="s">
        <v>393</v>
      </c>
      <c r="AA29" s="26" t="s">
        <v>394</v>
      </c>
      <c r="AC29" s="26" t="s">
        <v>395</v>
      </c>
      <c r="AE29" s="26" t="s">
        <v>396</v>
      </c>
      <c r="AMJ29" s="27"/>
    </row>
    <row r="30" s="26" customFormat="true" ht="15" hidden="false" customHeight="true" outlineLevel="0" collapsed="false">
      <c r="A30" s="25" t="s">
        <v>364</v>
      </c>
      <c r="B30" s="25" t="s">
        <v>365</v>
      </c>
      <c r="C30" s="25"/>
      <c r="D30" s="26" t="s">
        <v>397</v>
      </c>
      <c r="E30" s="26" t="s">
        <v>163</v>
      </c>
      <c r="F30" s="26" t="s">
        <v>398</v>
      </c>
      <c r="G30" s="26" t="s">
        <v>114</v>
      </c>
      <c r="H30" s="26" t="n">
        <f aca="false">COUNTA(K30:AF30)</f>
        <v>12</v>
      </c>
      <c r="I30" s="26" t="s">
        <v>42</v>
      </c>
      <c r="J30" s="26" t="s">
        <v>114</v>
      </c>
      <c r="K30" s="26" t="s">
        <v>399</v>
      </c>
      <c r="L30" s="26" t="s">
        <v>400</v>
      </c>
      <c r="N30" s="26" t="s">
        <v>401</v>
      </c>
      <c r="Q30" s="26" t="s">
        <v>402</v>
      </c>
      <c r="T30" s="26" t="s">
        <v>403</v>
      </c>
      <c r="U30" s="26" t="s">
        <v>404</v>
      </c>
      <c r="Y30" s="26" t="s">
        <v>405</v>
      </c>
      <c r="AA30" s="26" t="s">
        <v>406</v>
      </c>
      <c r="AB30" s="26" t="s">
        <v>407</v>
      </c>
      <c r="AC30" s="26" t="s">
        <v>408</v>
      </c>
      <c r="AE30" s="26" t="s">
        <v>409</v>
      </c>
      <c r="AF30" s="26" t="s">
        <v>410</v>
      </c>
      <c r="AMJ30" s="27"/>
    </row>
    <row r="31" s="26" customFormat="true" ht="17" hidden="false" customHeight="true" outlineLevel="0" collapsed="false">
      <c r="A31" s="25" t="s">
        <v>364</v>
      </c>
      <c r="B31" s="25" t="s">
        <v>365</v>
      </c>
      <c r="C31" s="25"/>
      <c r="D31" s="26" t="s">
        <v>411</v>
      </c>
      <c r="E31" s="26" t="s">
        <v>150</v>
      </c>
      <c r="F31" s="26" t="s">
        <v>412</v>
      </c>
      <c r="G31" s="26" t="s">
        <v>41</v>
      </c>
      <c r="H31" s="26" t="n">
        <f aca="false">COUNTA(K31:AF31)</f>
        <v>8</v>
      </c>
      <c r="I31" s="26" t="s">
        <v>42</v>
      </c>
      <c r="J31" s="26" t="s">
        <v>43</v>
      </c>
      <c r="K31" s="26" t="s">
        <v>413</v>
      </c>
      <c r="O31" s="26" t="s">
        <v>414</v>
      </c>
      <c r="Q31" s="26" t="s">
        <v>415</v>
      </c>
      <c r="T31" s="26" t="s">
        <v>416</v>
      </c>
      <c r="Y31" s="26" t="s">
        <v>417</v>
      </c>
      <c r="AA31" s="26" t="s">
        <v>418</v>
      </c>
      <c r="AB31" s="26" t="s">
        <v>419</v>
      </c>
      <c r="AF31" s="26" t="s">
        <v>420</v>
      </c>
      <c r="AMJ31" s="27"/>
    </row>
    <row r="32" s="26" customFormat="true" ht="20" hidden="false" customHeight="true" outlineLevel="0" collapsed="false">
      <c r="A32" s="25" t="s">
        <v>364</v>
      </c>
      <c r="B32" s="25" t="s">
        <v>421</v>
      </c>
      <c r="C32" s="25"/>
      <c r="D32" s="26" t="s">
        <v>422</v>
      </c>
      <c r="E32" s="26" t="s">
        <v>219</v>
      </c>
      <c r="G32" s="26" t="s">
        <v>114</v>
      </c>
      <c r="H32" s="26" t="n">
        <f aca="false">COUNTA(K32:AF32)</f>
        <v>2</v>
      </c>
      <c r="I32" s="26" t="s">
        <v>42</v>
      </c>
      <c r="J32" s="26" t="s">
        <v>114</v>
      </c>
      <c r="K32" s="26" t="s">
        <v>423</v>
      </c>
      <c r="T32" s="26" t="s">
        <v>424</v>
      </c>
      <c r="AMJ32" s="27"/>
    </row>
    <row r="33" s="26" customFormat="true" ht="17" hidden="false" customHeight="true" outlineLevel="0" collapsed="false">
      <c r="A33" s="25" t="s">
        <v>364</v>
      </c>
      <c r="B33" s="25" t="s">
        <v>425</v>
      </c>
      <c r="C33" s="25"/>
      <c r="D33" s="26" t="s">
        <v>426</v>
      </c>
      <c r="E33" s="26" t="s">
        <v>163</v>
      </c>
      <c r="F33" s="26" t="s">
        <v>367</v>
      </c>
      <c r="G33" s="26" t="s">
        <v>114</v>
      </c>
      <c r="H33" s="26" t="n">
        <f aca="false">COUNTA(K33:AF33)</f>
        <v>11</v>
      </c>
      <c r="I33" s="26" t="s">
        <v>42</v>
      </c>
      <c r="J33" s="26" t="s">
        <v>114</v>
      </c>
      <c r="K33" s="26" t="s">
        <v>427</v>
      </c>
      <c r="N33" s="26" t="s">
        <v>428</v>
      </c>
      <c r="O33" s="26" t="s">
        <v>429</v>
      </c>
      <c r="Q33" s="26" t="s">
        <v>430</v>
      </c>
      <c r="S33" s="26" t="s">
        <v>431</v>
      </c>
      <c r="T33" s="26" t="s">
        <v>432</v>
      </c>
      <c r="U33" s="26" t="s">
        <v>433</v>
      </c>
      <c r="Y33" s="26" t="s">
        <v>434</v>
      </c>
      <c r="AA33" s="26" t="s">
        <v>435</v>
      </c>
      <c r="AC33" s="26" t="s">
        <v>436</v>
      </c>
      <c r="AF33" s="26" t="s">
        <v>437</v>
      </c>
      <c r="AMJ33" s="27"/>
    </row>
    <row r="34" s="26" customFormat="true" ht="17" hidden="false" customHeight="true" outlineLevel="0" collapsed="false">
      <c r="A34" s="25" t="s">
        <v>364</v>
      </c>
      <c r="B34" s="25" t="s">
        <v>438</v>
      </c>
      <c r="C34" s="25"/>
      <c r="D34" s="26" t="s">
        <v>439</v>
      </c>
      <c r="E34" s="26" t="s">
        <v>219</v>
      </c>
      <c r="F34" s="26" t="s">
        <v>226</v>
      </c>
      <c r="G34" s="26" t="s">
        <v>114</v>
      </c>
      <c r="H34" s="26" t="n">
        <f aca="false">COUNTA(K34:AF34)</f>
        <v>15</v>
      </c>
      <c r="I34" s="26" t="s">
        <v>42</v>
      </c>
      <c r="J34" s="26" t="s">
        <v>114</v>
      </c>
      <c r="K34" s="26" t="s">
        <v>440</v>
      </c>
      <c r="L34" s="26" t="s">
        <v>441</v>
      </c>
      <c r="N34" s="26" t="s">
        <v>442</v>
      </c>
      <c r="O34" s="26" t="s">
        <v>443</v>
      </c>
      <c r="Q34" s="26" t="s">
        <v>444</v>
      </c>
      <c r="S34" s="26" t="s">
        <v>445</v>
      </c>
      <c r="T34" s="26" t="s">
        <v>446</v>
      </c>
      <c r="U34" s="26" t="s">
        <v>447</v>
      </c>
      <c r="V34" s="26" t="s">
        <v>448</v>
      </c>
      <c r="Y34" s="26" t="s">
        <v>449</v>
      </c>
      <c r="AA34" s="26" t="s">
        <v>450</v>
      </c>
      <c r="AB34" s="26" t="s">
        <v>451</v>
      </c>
      <c r="AC34" s="26" t="s">
        <v>452</v>
      </c>
      <c r="AD34" s="26" t="s">
        <v>453</v>
      </c>
      <c r="AE34" s="26" t="s">
        <v>454</v>
      </c>
      <c r="AMJ34" s="27"/>
    </row>
    <row r="35" s="26" customFormat="true" ht="17" hidden="false" customHeight="true" outlineLevel="0" collapsed="false">
      <c r="A35" s="25" t="s">
        <v>364</v>
      </c>
      <c r="B35" s="25" t="s">
        <v>455</v>
      </c>
      <c r="C35" s="25"/>
      <c r="D35" s="26" t="s">
        <v>456</v>
      </c>
      <c r="E35" s="26" t="s">
        <v>163</v>
      </c>
      <c r="F35" s="26" t="s">
        <v>457</v>
      </c>
      <c r="G35" s="26" t="s">
        <v>114</v>
      </c>
      <c r="H35" s="26" t="n">
        <f aca="false">COUNTA(K35:AF35)</f>
        <v>16</v>
      </c>
      <c r="I35" s="26" t="s">
        <v>42</v>
      </c>
      <c r="J35" s="26" t="s">
        <v>114</v>
      </c>
      <c r="K35" s="26" t="s">
        <v>458</v>
      </c>
      <c r="L35" s="26" t="s">
        <v>459</v>
      </c>
      <c r="M35" s="26" t="s">
        <v>460</v>
      </c>
      <c r="N35" s="26" t="s">
        <v>461</v>
      </c>
      <c r="Q35" s="26" t="s">
        <v>462</v>
      </c>
      <c r="S35" s="26" t="s">
        <v>463</v>
      </c>
      <c r="T35" s="26" t="s">
        <v>464</v>
      </c>
      <c r="U35" s="26" t="s">
        <v>465</v>
      </c>
      <c r="W35" s="26" t="s">
        <v>466</v>
      </c>
      <c r="Y35" s="26" t="s">
        <v>467</v>
      </c>
      <c r="Z35" s="26" t="s">
        <v>468</v>
      </c>
      <c r="AA35" s="26" t="s">
        <v>469</v>
      </c>
      <c r="AB35" s="26" t="s">
        <v>470</v>
      </c>
      <c r="AC35" s="26" t="s">
        <v>471</v>
      </c>
      <c r="AE35" s="26" t="s">
        <v>472</v>
      </c>
      <c r="AF35" s="26" t="s">
        <v>473</v>
      </c>
      <c r="AMJ35" s="27"/>
    </row>
    <row r="36" s="26" customFormat="true" ht="17" hidden="false" customHeight="true" outlineLevel="0" collapsed="false">
      <c r="A36" s="25" t="s">
        <v>364</v>
      </c>
      <c r="B36" s="25" t="s">
        <v>474</v>
      </c>
      <c r="C36" s="25" t="s">
        <v>474</v>
      </c>
      <c r="D36" s="26" t="s">
        <v>475</v>
      </c>
      <c r="E36" s="26" t="s">
        <v>219</v>
      </c>
      <c r="F36" s="26" t="s">
        <v>476</v>
      </c>
      <c r="G36" s="26" t="s">
        <v>114</v>
      </c>
      <c r="H36" s="26" t="n">
        <f aca="false">COUNTA(K36:AF36)</f>
        <v>9</v>
      </c>
      <c r="I36" s="26" t="s">
        <v>42</v>
      </c>
      <c r="J36" s="26" t="s">
        <v>114</v>
      </c>
      <c r="K36" s="26" t="s">
        <v>477</v>
      </c>
      <c r="L36" s="26" t="s">
        <v>478</v>
      </c>
      <c r="Q36" s="26" t="s">
        <v>479</v>
      </c>
      <c r="T36" s="26" t="s">
        <v>480</v>
      </c>
      <c r="V36" s="26" t="s">
        <v>481</v>
      </c>
      <c r="Y36" s="26" t="s">
        <v>482</v>
      </c>
      <c r="AC36" s="26" t="s">
        <v>483</v>
      </c>
      <c r="AD36" s="26" t="s">
        <v>484</v>
      </c>
      <c r="AE36" s="26" t="s">
        <v>485</v>
      </c>
      <c r="AMJ36" s="27"/>
    </row>
    <row r="37" s="26" customFormat="true" ht="17" hidden="false" customHeight="true" outlineLevel="0" collapsed="false">
      <c r="A37" s="25" t="s">
        <v>364</v>
      </c>
      <c r="B37" s="25" t="s">
        <v>474</v>
      </c>
      <c r="C37" s="25"/>
      <c r="D37" s="26" t="s">
        <v>486</v>
      </c>
      <c r="E37" s="26" t="s">
        <v>219</v>
      </c>
      <c r="F37" s="26" t="s">
        <v>243</v>
      </c>
      <c r="G37" s="26" t="s">
        <v>220</v>
      </c>
      <c r="H37" s="26" t="n">
        <f aca="false">COUNTA(K37:AF37)</f>
        <v>22</v>
      </c>
      <c r="I37" s="26" t="s">
        <v>89</v>
      </c>
      <c r="J37" s="26" t="s">
        <v>487</v>
      </c>
      <c r="K37" s="26" t="s">
        <v>488</v>
      </c>
      <c r="L37" s="26" t="s">
        <v>489</v>
      </c>
      <c r="M37" s="26" t="s">
        <v>490</v>
      </c>
      <c r="N37" s="26" t="s">
        <v>491</v>
      </c>
      <c r="O37" s="26" t="s">
        <v>492</v>
      </c>
      <c r="P37" s="26" t="s">
        <v>493</v>
      </c>
      <c r="Q37" s="26" t="s">
        <v>494</v>
      </c>
      <c r="R37" s="26" t="s">
        <v>495</v>
      </c>
      <c r="S37" s="26" t="s">
        <v>496</v>
      </c>
      <c r="T37" s="26" t="s">
        <v>497</v>
      </c>
      <c r="U37" s="26" t="s">
        <v>498</v>
      </c>
      <c r="V37" s="26" t="s">
        <v>499</v>
      </c>
      <c r="W37" s="26" t="s">
        <v>500</v>
      </c>
      <c r="X37" s="26" t="s">
        <v>501</v>
      </c>
      <c r="Y37" s="26" t="s">
        <v>502</v>
      </c>
      <c r="Z37" s="26" t="s">
        <v>503</v>
      </c>
      <c r="AA37" s="26" t="s">
        <v>504</v>
      </c>
      <c r="AB37" s="26" t="s">
        <v>505</v>
      </c>
      <c r="AC37" s="26" t="s">
        <v>506</v>
      </c>
      <c r="AD37" s="26" t="s">
        <v>507</v>
      </c>
      <c r="AE37" s="26" t="s">
        <v>508</v>
      </c>
      <c r="AF37" s="26" t="s">
        <v>509</v>
      </c>
      <c r="AMJ37" s="27"/>
    </row>
    <row r="38" s="26" customFormat="true" ht="17" hidden="false" customHeight="true" outlineLevel="0" collapsed="false">
      <c r="A38" s="25" t="s">
        <v>364</v>
      </c>
      <c r="B38" s="25" t="s">
        <v>474</v>
      </c>
      <c r="C38" s="25"/>
      <c r="D38" s="26" t="s">
        <v>510</v>
      </c>
      <c r="E38" s="26" t="s">
        <v>163</v>
      </c>
      <c r="F38" s="26" t="s">
        <v>367</v>
      </c>
      <c r="G38" s="26" t="s">
        <v>114</v>
      </c>
      <c r="H38" s="26" t="n">
        <f aca="false">COUNTA(K38:AF38)</f>
        <v>15</v>
      </c>
      <c r="I38" s="26" t="s">
        <v>42</v>
      </c>
      <c r="J38" s="26" t="s">
        <v>114</v>
      </c>
      <c r="K38" s="26" t="s">
        <v>511</v>
      </c>
      <c r="N38" s="26" t="s">
        <v>512</v>
      </c>
      <c r="O38" s="26" t="s">
        <v>513</v>
      </c>
      <c r="S38" s="26" t="s">
        <v>514</v>
      </c>
      <c r="T38" s="26" t="s">
        <v>515</v>
      </c>
      <c r="U38" s="26" t="s">
        <v>516</v>
      </c>
      <c r="V38" s="26" t="s">
        <v>517</v>
      </c>
      <c r="Y38" s="26" t="s">
        <v>518</v>
      </c>
      <c r="Z38" s="26" t="s">
        <v>519</v>
      </c>
      <c r="AA38" s="26" t="s">
        <v>520</v>
      </c>
      <c r="AB38" s="26" t="s">
        <v>521</v>
      </c>
      <c r="AC38" s="26" t="s">
        <v>522</v>
      </c>
      <c r="AD38" s="26" t="s">
        <v>523</v>
      </c>
      <c r="AE38" s="26" t="s">
        <v>524</v>
      </c>
      <c r="AF38" s="26" t="s">
        <v>525</v>
      </c>
      <c r="AMJ38" s="27"/>
    </row>
    <row r="39" s="26" customFormat="true" ht="17" hidden="false" customHeight="true" outlineLevel="0" collapsed="false">
      <c r="A39" s="25" t="s">
        <v>364</v>
      </c>
      <c r="B39" s="25" t="s">
        <v>526</v>
      </c>
      <c r="C39" s="25"/>
      <c r="D39" s="26" t="s">
        <v>527</v>
      </c>
      <c r="E39" s="26" t="s">
        <v>150</v>
      </c>
      <c r="G39" s="26" t="s">
        <v>220</v>
      </c>
      <c r="H39" s="26" t="n">
        <f aca="false">COUNTA(K39:AF39)</f>
        <v>2</v>
      </c>
      <c r="I39" s="26" t="s">
        <v>42</v>
      </c>
      <c r="J39" s="26" t="s">
        <v>43</v>
      </c>
      <c r="K39" s="26" t="s">
        <v>528</v>
      </c>
      <c r="T39" s="26" t="s">
        <v>529</v>
      </c>
      <c r="AMJ39" s="27"/>
    </row>
    <row r="40" s="26" customFormat="true" ht="20" hidden="false" customHeight="true" outlineLevel="0" collapsed="false">
      <c r="A40" s="25" t="s">
        <v>364</v>
      </c>
      <c r="B40" s="25" t="s">
        <v>530</v>
      </c>
      <c r="C40" s="25"/>
      <c r="D40" s="26" t="s">
        <v>531</v>
      </c>
      <c r="E40" s="26" t="s">
        <v>136</v>
      </c>
      <c r="G40" s="26" t="s">
        <v>114</v>
      </c>
      <c r="H40" s="26" t="n">
        <f aca="false">COUNTA(K40:AF40)</f>
        <v>2</v>
      </c>
      <c r="I40" s="26" t="s">
        <v>42</v>
      </c>
      <c r="J40" s="26" t="s">
        <v>114</v>
      </c>
      <c r="K40" s="26" t="s">
        <v>532</v>
      </c>
      <c r="T40" s="26" t="s">
        <v>533</v>
      </c>
      <c r="AMJ40" s="27"/>
    </row>
    <row r="41" s="26" customFormat="true" ht="17" hidden="false" customHeight="true" outlineLevel="0" collapsed="false">
      <c r="A41" s="25" t="s">
        <v>364</v>
      </c>
      <c r="B41" s="25" t="s">
        <v>534</v>
      </c>
      <c r="C41" s="25"/>
      <c r="D41" s="26" t="s">
        <v>535</v>
      </c>
      <c r="E41" s="26" t="s">
        <v>219</v>
      </c>
      <c r="F41" s="26" t="s">
        <v>243</v>
      </c>
      <c r="G41" s="26" t="s">
        <v>220</v>
      </c>
      <c r="H41" s="26" t="n">
        <f aca="false">COUNTA(K41:AF41)</f>
        <v>22</v>
      </c>
      <c r="I41" s="26" t="s">
        <v>89</v>
      </c>
      <c r="J41" s="26" t="s">
        <v>487</v>
      </c>
      <c r="K41" s="26" t="s">
        <v>536</v>
      </c>
      <c r="L41" s="26" t="s">
        <v>537</v>
      </c>
      <c r="M41" s="26" t="s">
        <v>538</v>
      </c>
      <c r="N41" s="26" t="s">
        <v>539</v>
      </c>
      <c r="O41" s="26" t="s">
        <v>540</v>
      </c>
      <c r="P41" s="26" t="s">
        <v>541</v>
      </c>
      <c r="Q41" s="26" t="s">
        <v>542</v>
      </c>
      <c r="R41" s="26" t="s">
        <v>543</v>
      </c>
      <c r="S41" s="26" t="s">
        <v>544</v>
      </c>
      <c r="T41" s="26" t="s">
        <v>545</v>
      </c>
      <c r="U41" s="26" t="s">
        <v>546</v>
      </c>
      <c r="V41" s="26" t="s">
        <v>547</v>
      </c>
      <c r="W41" s="26" t="s">
        <v>548</v>
      </c>
      <c r="X41" s="26" t="s">
        <v>549</v>
      </c>
      <c r="Y41" s="26" t="s">
        <v>550</v>
      </c>
      <c r="Z41" s="26" t="s">
        <v>551</v>
      </c>
      <c r="AA41" s="26" t="s">
        <v>552</v>
      </c>
      <c r="AB41" s="26" t="s">
        <v>553</v>
      </c>
      <c r="AC41" s="26" t="s">
        <v>554</v>
      </c>
      <c r="AD41" s="26" t="s">
        <v>555</v>
      </c>
      <c r="AE41" s="26" t="s">
        <v>556</v>
      </c>
      <c r="AF41" s="26" t="s">
        <v>557</v>
      </c>
      <c r="AMJ41" s="27"/>
    </row>
    <row r="42" s="26" customFormat="true" ht="17" hidden="false" customHeight="true" outlineLevel="0" collapsed="false">
      <c r="A42" s="25" t="s">
        <v>364</v>
      </c>
      <c r="B42" s="25" t="s">
        <v>534</v>
      </c>
      <c r="C42" s="25"/>
      <c r="D42" s="26" t="s">
        <v>558</v>
      </c>
      <c r="E42" s="26" t="s">
        <v>136</v>
      </c>
      <c r="F42" s="26" t="s">
        <v>559</v>
      </c>
      <c r="G42" s="26" t="s">
        <v>114</v>
      </c>
      <c r="H42" s="26" t="n">
        <f aca="false">COUNTA(K42:AF42)</f>
        <v>2</v>
      </c>
      <c r="I42" s="26" t="s">
        <v>42</v>
      </c>
      <c r="J42" s="26" t="s">
        <v>114</v>
      </c>
      <c r="K42" s="26" t="s">
        <v>560</v>
      </c>
      <c r="T42" s="26" t="s">
        <v>561</v>
      </c>
      <c r="AMJ42" s="27"/>
    </row>
    <row r="43" s="26" customFormat="true" ht="17" hidden="false" customHeight="true" outlineLevel="0" collapsed="false">
      <c r="A43" s="25" t="s">
        <v>364</v>
      </c>
      <c r="B43" s="25" t="s">
        <v>562</v>
      </c>
      <c r="C43" s="25" t="s">
        <v>563</v>
      </c>
      <c r="D43" s="26" t="s">
        <v>564</v>
      </c>
      <c r="E43" s="26" t="s">
        <v>219</v>
      </c>
      <c r="F43" s="26" t="s">
        <v>243</v>
      </c>
      <c r="G43" s="26" t="s">
        <v>114</v>
      </c>
      <c r="H43" s="26" t="n">
        <f aca="false">COUNTA(K43:AF43)</f>
        <v>9</v>
      </c>
      <c r="I43" s="26" t="s">
        <v>42</v>
      </c>
      <c r="J43" s="26" t="s">
        <v>114</v>
      </c>
      <c r="K43" s="26" t="s">
        <v>565</v>
      </c>
      <c r="L43" s="26" t="s">
        <v>566</v>
      </c>
      <c r="Q43" s="26" t="s">
        <v>567</v>
      </c>
      <c r="T43" s="26" t="s">
        <v>568</v>
      </c>
      <c r="V43" s="26" t="s">
        <v>569</v>
      </c>
      <c r="Y43" s="26" t="s">
        <v>570</v>
      </c>
      <c r="AA43" s="26" t="s">
        <v>571</v>
      </c>
      <c r="AC43" s="26" t="s">
        <v>572</v>
      </c>
      <c r="AE43" s="26" t="s">
        <v>573</v>
      </c>
      <c r="AMJ43" s="27"/>
    </row>
    <row r="44" s="26" customFormat="true" ht="17" hidden="false" customHeight="true" outlineLevel="0" collapsed="false">
      <c r="A44" s="25" t="s">
        <v>364</v>
      </c>
      <c r="B44" s="25" t="s">
        <v>562</v>
      </c>
      <c r="C44" s="25"/>
      <c r="D44" s="26" t="s">
        <v>574</v>
      </c>
      <c r="E44" s="26" t="s">
        <v>319</v>
      </c>
      <c r="F44" s="26" t="s">
        <v>575</v>
      </c>
      <c r="G44" s="26" t="s">
        <v>114</v>
      </c>
      <c r="H44" s="26" t="n">
        <f aca="false">COUNTA(K44:AF44)</f>
        <v>19</v>
      </c>
      <c r="I44" s="26" t="s">
        <v>42</v>
      </c>
      <c r="J44" s="26" t="s">
        <v>114</v>
      </c>
      <c r="K44" s="26" t="s">
        <v>576</v>
      </c>
      <c r="L44" s="26" t="s">
        <v>577</v>
      </c>
      <c r="M44" s="26" t="s">
        <v>578</v>
      </c>
      <c r="N44" s="26" t="s">
        <v>579</v>
      </c>
      <c r="O44" s="26" t="s">
        <v>580</v>
      </c>
      <c r="Q44" s="26" t="s">
        <v>581</v>
      </c>
      <c r="R44" s="26" t="s">
        <v>582</v>
      </c>
      <c r="S44" s="26" t="s">
        <v>583</v>
      </c>
      <c r="T44" s="26" t="s">
        <v>584</v>
      </c>
      <c r="U44" s="26" t="s">
        <v>585</v>
      </c>
      <c r="V44" s="26" t="s">
        <v>586</v>
      </c>
      <c r="Y44" s="26" t="s">
        <v>587</v>
      </c>
      <c r="Z44" s="26" t="s">
        <v>588</v>
      </c>
      <c r="AA44" s="26" t="s">
        <v>589</v>
      </c>
      <c r="AB44" s="26" t="s">
        <v>590</v>
      </c>
      <c r="AC44" s="26" t="s">
        <v>591</v>
      </c>
      <c r="AD44" s="26" t="s">
        <v>592</v>
      </c>
      <c r="AE44" s="26" t="s">
        <v>593</v>
      </c>
      <c r="AF44" s="26" t="s">
        <v>594</v>
      </c>
      <c r="AMJ44" s="27"/>
    </row>
    <row r="45" s="26" customFormat="true" ht="20" hidden="false" customHeight="true" outlineLevel="0" collapsed="false">
      <c r="A45" s="25" t="s">
        <v>595</v>
      </c>
      <c r="B45" s="25" t="s">
        <v>596</v>
      </c>
      <c r="C45" s="25"/>
      <c r="D45" s="26" t="s">
        <v>597</v>
      </c>
      <c r="E45" s="26" t="s">
        <v>598</v>
      </c>
      <c r="F45" s="26" t="s">
        <v>310</v>
      </c>
      <c r="G45" s="26" t="s">
        <v>114</v>
      </c>
      <c r="H45" s="26" t="n">
        <f aca="false">COUNTA(K45:AF45)</f>
        <v>6</v>
      </c>
      <c r="I45" s="26" t="s">
        <v>42</v>
      </c>
      <c r="J45" s="26" t="s">
        <v>114</v>
      </c>
      <c r="K45" s="26" t="s">
        <v>599</v>
      </c>
      <c r="L45" s="26" t="s">
        <v>600</v>
      </c>
      <c r="S45" s="26" t="s">
        <v>601</v>
      </c>
      <c r="AA45" s="26" t="s">
        <v>602</v>
      </c>
      <c r="AC45" s="26" t="s">
        <v>603</v>
      </c>
      <c r="AE45" s="26" t="s">
        <v>604</v>
      </c>
      <c r="AMJ45" s="27"/>
    </row>
    <row r="46" s="26" customFormat="true" ht="17" hidden="false" customHeight="true" outlineLevel="0" collapsed="false">
      <c r="A46" s="25" t="s">
        <v>595</v>
      </c>
      <c r="B46" s="25" t="s">
        <v>596</v>
      </c>
      <c r="C46" s="25"/>
      <c r="D46" s="26" t="s">
        <v>605</v>
      </c>
      <c r="E46" s="26" t="s">
        <v>163</v>
      </c>
      <c r="G46" s="26" t="s">
        <v>220</v>
      </c>
      <c r="H46" s="26" t="n">
        <f aca="false">COUNTA(K46:AF46)</f>
        <v>3</v>
      </c>
      <c r="I46" s="26" t="s">
        <v>42</v>
      </c>
      <c r="J46" s="26" t="s">
        <v>43</v>
      </c>
      <c r="K46" s="26" t="s">
        <v>606</v>
      </c>
      <c r="T46" s="26" t="s">
        <v>607</v>
      </c>
      <c r="AF46" s="26" t="s">
        <v>608</v>
      </c>
      <c r="AMJ46" s="27"/>
    </row>
    <row r="47" s="26" customFormat="true" ht="17" hidden="false" customHeight="true" outlineLevel="0" collapsed="false">
      <c r="A47" s="25" t="s">
        <v>595</v>
      </c>
      <c r="B47" s="25" t="s">
        <v>609</v>
      </c>
      <c r="C47" s="25"/>
      <c r="D47" s="26" t="s">
        <v>610</v>
      </c>
      <c r="E47" s="26" t="s">
        <v>219</v>
      </c>
      <c r="F47" s="26" t="s">
        <v>243</v>
      </c>
      <c r="G47" s="26" t="s">
        <v>220</v>
      </c>
      <c r="H47" s="26" t="n">
        <f aca="false">COUNTA(K47:AF47)</f>
        <v>22</v>
      </c>
      <c r="I47" s="26" t="s">
        <v>89</v>
      </c>
      <c r="J47" s="26" t="s">
        <v>487</v>
      </c>
      <c r="K47" s="26" t="s">
        <v>611</v>
      </c>
      <c r="L47" s="26" t="s">
        <v>612</v>
      </c>
      <c r="M47" s="26" t="s">
        <v>613</v>
      </c>
      <c r="N47" s="26" t="s">
        <v>614</v>
      </c>
      <c r="O47" s="26" t="s">
        <v>615</v>
      </c>
      <c r="P47" s="26" t="s">
        <v>616</v>
      </c>
      <c r="Q47" s="26" t="s">
        <v>617</v>
      </c>
      <c r="R47" s="26" t="s">
        <v>618</v>
      </c>
      <c r="S47" s="26" t="s">
        <v>619</v>
      </c>
      <c r="T47" s="26" t="s">
        <v>620</v>
      </c>
      <c r="U47" s="26" t="s">
        <v>621</v>
      </c>
      <c r="V47" s="26" t="s">
        <v>622</v>
      </c>
      <c r="W47" s="26" t="s">
        <v>623</v>
      </c>
      <c r="X47" s="26" t="s">
        <v>624</v>
      </c>
      <c r="Y47" s="26" t="s">
        <v>625</v>
      </c>
      <c r="Z47" s="26" t="s">
        <v>626</v>
      </c>
      <c r="AA47" s="26" t="s">
        <v>627</v>
      </c>
      <c r="AB47" s="26" t="s">
        <v>628</v>
      </c>
      <c r="AC47" s="26" t="s">
        <v>629</v>
      </c>
      <c r="AD47" s="26" t="s">
        <v>630</v>
      </c>
      <c r="AE47" s="26" t="s">
        <v>631</v>
      </c>
      <c r="AF47" s="26" t="s">
        <v>632</v>
      </c>
      <c r="AMJ47" s="27"/>
    </row>
    <row r="48" s="26" customFormat="true" ht="20" hidden="false" customHeight="true" outlineLevel="0" collapsed="false">
      <c r="A48" s="25" t="s">
        <v>595</v>
      </c>
      <c r="B48" s="25" t="s">
        <v>609</v>
      </c>
      <c r="C48" s="25"/>
      <c r="D48" s="26" t="s">
        <v>633</v>
      </c>
      <c r="E48" s="26" t="s">
        <v>319</v>
      </c>
      <c r="F48" s="26" t="s">
        <v>634</v>
      </c>
      <c r="G48" s="26" t="s">
        <v>114</v>
      </c>
      <c r="H48" s="26" t="n">
        <f aca="false">COUNTA(K48:AF48)</f>
        <v>18</v>
      </c>
      <c r="I48" s="26" t="s">
        <v>42</v>
      </c>
      <c r="J48" s="26" t="s">
        <v>114</v>
      </c>
      <c r="K48" s="26" t="s">
        <v>635</v>
      </c>
      <c r="L48" s="26" t="s">
        <v>636</v>
      </c>
      <c r="M48" s="26" t="s">
        <v>637</v>
      </c>
      <c r="N48" s="26" t="s">
        <v>638</v>
      </c>
      <c r="O48" s="26" t="s">
        <v>639</v>
      </c>
      <c r="P48" s="26" t="s">
        <v>640</v>
      </c>
      <c r="Q48" s="26" t="s">
        <v>641</v>
      </c>
      <c r="R48" s="26" t="s">
        <v>642</v>
      </c>
      <c r="T48" s="26" t="s">
        <v>643</v>
      </c>
      <c r="U48" s="26" t="s">
        <v>644</v>
      </c>
      <c r="X48" s="26" t="s">
        <v>645</v>
      </c>
      <c r="Y48" s="26" t="s">
        <v>646</v>
      </c>
      <c r="AA48" s="26" t="s">
        <v>647</v>
      </c>
      <c r="AB48" s="26" t="s">
        <v>648</v>
      </c>
      <c r="AC48" s="26" t="s">
        <v>649</v>
      </c>
      <c r="AD48" s="26" t="s">
        <v>650</v>
      </c>
      <c r="AE48" s="26" t="s">
        <v>651</v>
      </c>
      <c r="AF48" s="26" t="s">
        <v>652</v>
      </c>
      <c r="AMJ48" s="27"/>
    </row>
    <row r="49" s="26" customFormat="true" ht="17" hidden="false" customHeight="true" outlineLevel="0" collapsed="false">
      <c r="A49" s="25" t="s">
        <v>595</v>
      </c>
      <c r="B49" s="25" t="s">
        <v>609</v>
      </c>
      <c r="C49" s="25"/>
      <c r="D49" s="26" t="s">
        <v>653</v>
      </c>
      <c r="E49" s="26" t="s">
        <v>219</v>
      </c>
      <c r="F49" s="26" t="s">
        <v>226</v>
      </c>
      <c r="G49" s="26" t="s">
        <v>114</v>
      </c>
      <c r="H49" s="26" t="n">
        <f aca="false">COUNTA(K49:AF49)</f>
        <v>19</v>
      </c>
      <c r="I49" s="26" t="s">
        <v>42</v>
      </c>
      <c r="J49" s="26" t="s">
        <v>114</v>
      </c>
      <c r="K49" s="26" t="s">
        <v>654</v>
      </c>
      <c r="L49" s="26" t="s">
        <v>655</v>
      </c>
      <c r="M49" s="26" t="s">
        <v>656</v>
      </c>
      <c r="N49" s="26" t="s">
        <v>657</v>
      </c>
      <c r="O49" s="26" t="s">
        <v>658</v>
      </c>
      <c r="P49" s="26" t="s">
        <v>659</v>
      </c>
      <c r="Q49" s="26" t="s">
        <v>660</v>
      </c>
      <c r="S49" s="26" t="s">
        <v>661</v>
      </c>
      <c r="T49" s="26" t="s">
        <v>662</v>
      </c>
      <c r="U49" s="26" t="s">
        <v>663</v>
      </c>
      <c r="V49" s="26" t="s">
        <v>664</v>
      </c>
      <c r="W49" s="26" t="s">
        <v>665</v>
      </c>
      <c r="X49" s="26" t="s">
        <v>666</v>
      </c>
      <c r="Y49" s="26" t="s">
        <v>667</v>
      </c>
      <c r="AA49" s="26" t="s">
        <v>668</v>
      </c>
      <c r="AC49" s="26" t="s">
        <v>669</v>
      </c>
      <c r="AD49" s="26" t="s">
        <v>670</v>
      </c>
      <c r="AE49" s="26" t="s">
        <v>671</v>
      </c>
      <c r="AF49" s="26" t="s">
        <v>672</v>
      </c>
      <c r="AMJ49" s="27"/>
    </row>
    <row r="50" s="26" customFormat="true" ht="19" hidden="false" customHeight="true" outlineLevel="0" collapsed="false">
      <c r="A50" s="25" t="s">
        <v>595</v>
      </c>
      <c r="B50" s="25" t="s">
        <v>609</v>
      </c>
      <c r="C50" s="25"/>
      <c r="D50" s="26" t="s">
        <v>673</v>
      </c>
      <c r="E50" s="26" t="s">
        <v>219</v>
      </c>
      <c r="F50" s="26" t="s">
        <v>226</v>
      </c>
      <c r="G50" s="26" t="s">
        <v>114</v>
      </c>
      <c r="H50" s="26" t="n">
        <f aca="false">COUNTA(K50:AF50)</f>
        <v>18</v>
      </c>
      <c r="I50" s="26" t="s">
        <v>42</v>
      </c>
      <c r="J50" s="26" t="s">
        <v>114</v>
      </c>
      <c r="K50" s="26" t="s">
        <v>674</v>
      </c>
      <c r="L50" s="26" t="s">
        <v>675</v>
      </c>
      <c r="M50" s="26" t="s">
        <v>676</v>
      </c>
      <c r="N50" s="26" t="s">
        <v>677</v>
      </c>
      <c r="O50" s="26" t="s">
        <v>678</v>
      </c>
      <c r="P50" s="26" t="s">
        <v>679</v>
      </c>
      <c r="Q50" s="26" t="s">
        <v>680</v>
      </c>
      <c r="R50" s="26" t="s">
        <v>681</v>
      </c>
      <c r="T50" s="26" t="s">
        <v>682</v>
      </c>
      <c r="U50" s="26" t="s">
        <v>683</v>
      </c>
      <c r="X50" s="26" t="s">
        <v>684</v>
      </c>
      <c r="Y50" s="26" t="s">
        <v>685</v>
      </c>
      <c r="AA50" s="26" t="s">
        <v>686</v>
      </c>
      <c r="AB50" s="26" t="s">
        <v>687</v>
      </c>
      <c r="AC50" s="26" t="s">
        <v>688</v>
      </c>
      <c r="AD50" s="26" t="s">
        <v>689</v>
      </c>
      <c r="AE50" s="26" t="s">
        <v>690</v>
      </c>
      <c r="AF50" s="26" t="s">
        <v>691</v>
      </c>
      <c r="AMJ50" s="27"/>
    </row>
    <row r="51" s="26" customFormat="true" ht="17" hidden="false" customHeight="true" outlineLevel="0" collapsed="false">
      <c r="A51" s="25" t="s">
        <v>595</v>
      </c>
      <c r="B51" s="25" t="s">
        <v>692</v>
      </c>
      <c r="C51" s="25"/>
      <c r="D51" s="26" t="s">
        <v>693</v>
      </c>
      <c r="E51" s="26" t="s">
        <v>136</v>
      </c>
      <c r="F51" s="26" t="s">
        <v>694</v>
      </c>
      <c r="G51" s="26" t="s">
        <v>114</v>
      </c>
      <c r="H51" s="26" t="n">
        <f aca="false">COUNTA(K51:AF51)</f>
        <v>19</v>
      </c>
      <c r="I51" s="26" t="s">
        <v>42</v>
      </c>
      <c r="J51" s="26" t="s">
        <v>114</v>
      </c>
      <c r="K51" s="26" t="s">
        <v>695</v>
      </c>
      <c r="L51" s="26" t="s">
        <v>696</v>
      </c>
      <c r="M51" s="26" t="s">
        <v>697</v>
      </c>
      <c r="N51" s="26" t="s">
        <v>698</v>
      </c>
      <c r="O51" s="26" t="s">
        <v>699</v>
      </c>
      <c r="Q51" s="26" t="s">
        <v>700</v>
      </c>
      <c r="R51" s="26" t="s">
        <v>701</v>
      </c>
      <c r="T51" s="26" t="s">
        <v>702</v>
      </c>
      <c r="U51" s="26" t="s">
        <v>703</v>
      </c>
      <c r="V51" s="26" t="s">
        <v>704</v>
      </c>
      <c r="W51" s="26" t="s">
        <v>705</v>
      </c>
      <c r="X51" s="26" t="s">
        <v>706</v>
      </c>
      <c r="Y51" s="26" t="s">
        <v>707</v>
      </c>
      <c r="AA51" s="26" t="s">
        <v>708</v>
      </c>
      <c r="AB51" s="26" t="s">
        <v>709</v>
      </c>
      <c r="AC51" s="26" t="s">
        <v>710</v>
      </c>
      <c r="AD51" s="26" t="s">
        <v>711</v>
      </c>
      <c r="AE51" s="26" t="s">
        <v>712</v>
      </c>
      <c r="AF51" s="26" t="s">
        <v>713</v>
      </c>
      <c r="AMJ51" s="27"/>
    </row>
    <row r="52" s="26" customFormat="true" ht="17" hidden="false" customHeight="true" outlineLevel="0" collapsed="false">
      <c r="A52" s="25" t="s">
        <v>595</v>
      </c>
      <c r="B52" s="25" t="s">
        <v>714</v>
      </c>
      <c r="C52" s="25"/>
      <c r="D52" s="26" t="s">
        <v>715</v>
      </c>
      <c r="E52" s="26" t="s">
        <v>150</v>
      </c>
      <c r="G52" s="26" t="s">
        <v>716</v>
      </c>
      <c r="H52" s="26" t="n">
        <f aca="false">COUNTA(K52:AF52)</f>
        <v>22</v>
      </c>
      <c r="I52" s="26" t="s">
        <v>89</v>
      </c>
      <c r="J52" s="26" t="s">
        <v>717</v>
      </c>
      <c r="K52" s="26" t="s">
        <v>718</v>
      </c>
      <c r="L52" s="26" t="s">
        <v>719</v>
      </c>
      <c r="M52" s="26" t="s">
        <v>720</v>
      </c>
      <c r="N52" s="26" t="s">
        <v>721</v>
      </c>
      <c r="O52" s="26" t="s">
        <v>722</v>
      </c>
      <c r="P52" s="26" t="s">
        <v>723</v>
      </c>
      <c r="Q52" s="26" t="s">
        <v>724</v>
      </c>
      <c r="R52" s="26" t="s">
        <v>725</v>
      </c>
      <c r="S52" s="26" t="s">
        <v>726</v>
      </c>
      <c r="T52" s="26" t="s">
        <v>727</v>
      </c>
      <c r="U52" s="26" t="s">
        <v>728</v>
      </c>
      <c r="V52" s="26" t="s">
        <v>729</v>
      </c>
      <c r="W52" s="26" t="s">
        <v>730</v>
      </c>
      <c r="X52" s="26" t="s">
        <v>731</v>
      </c>
      <c r="Y52" s="26" t="s">
        <v>732</v>
      </c>
      <c r="Z52" s="26" t="s">
        <v>733</v>
      </c>
      <c r="AA52" s="26" t="s">
        <v>734</v>
      </c>
      <c r="AB52" s="26" t="s">
        <v>735</v>
      </c>
      <c r="AC52" s="26" t="s">
        <v>736</v>
      </c>
      <c r="AD52" s="26" t="s">
        <v>737</v>
      </c>
      <c r="AE52" s="26" t="s">
        <v>738</v>
      </c>
      <c r="AF52" s="26" t="s">
        <v>739</v>
      </c>
      <c r="AMJ52" s="27"/>
    </row>
    <row r="53" s="26" customFormat="true" ht="17" hidden="false" customHeight="true" outlineLevel="0" collapsed="false">
      <c r="A53" s="25" t="s">
        <v>595</v>
      </c>
      <c r="B53" s="25" t="s">
        <v>714</v>
      </c>
      <c r="C53" s="25"/>
      <c r="D53" s="26" t="s">
        <v>740</v>
      </c>
      <c r="E53" s="26" t="s">
        <v>150</v>
      </c>
      <c r="G53" s="26" t="s">
        <v>220</v>
      </c>
      <c r="H53" s="26" t="n">
        <f aca="false">COUNTA(K53:AF53)</f>
        <v>3</v>
      </c>
      <c r="I53" s="26" t="s">
        <v>42</v>
      </c>
      <c r="J53" s="26" t="s">
        <v>43</v>
      </c>
      <c r="K53" s="26" t="s">
        <v>741</v>
      </c>
      <c r="T53" s="26" t="s">
        <v>742</v>
      </c>
      <c r="AF53" s="26" t="s">
        <v>743</v>
      </c>
      <c r="AMJ53" s="27"/>
    </row>
    <row r="54" s="26" customFormat="true" ht="19" hidden="false" customHeight="true" outlineLevel="0" collapsed="false">
      <c r="A54" s="25" t="s">
        <v>595</v>
      </c>
      <c r="B54" s="25" t="s">
        <v>744</v>
      </c>
      <c r="C54" s="25"/>
      <c r="D54" s="26" t="s">
        <v>745</v>
      </c>
      <c r="E54" s="26" t="s">
        <v>219</v>
      </c>
      <c r="F54" s="26" t="s">
        <v>746</v>
      </c>
      <c r="G54" s="26" t="s">
        <v>114</v>
      </c>
      <c r="H54" s="26" t="n">
        <f aca="false">COUNTA(K54:AF54)</f>
        <v>22</v>
      </c>
      <c r="I54" s="26" t="s">
        <v>747</v>
      </c>
      <c r="J54" s="26" t="s">
        <v>114</v>
      </c>
      <c r="K54" s="26" t="s">
        <v>748</v>
      </c>
      <c r="L54" s="26" t="s">
        <v>749</v>
      </c>
      <c r="M54" s="26" t="s">
        <v>750</v>
      </c>
      <c r="N54" s="26" t="s">
        <v>751</v>
      </c>
      <c r="O54" s="26" t="s">
        <v>752</v>
      </c>
      <c r="P54" s="26" t="s">
        <v>753</v>
      </c>
      <c r="Q54" s="26" t="s">
        <v>754</v>
      </c>
      <c r="R54" s="26" t="s">
        <v>755</v>
      </c>
      <c r="S54" s="26" t="s">
        <v>756</v>
      </c>
      <c r="T54" s="26" t="s">
        <v>757</v>
      </c>
      <c r="U54" s="26" t="s">
        <v>758</v>
      </c>
      <c r="V54" s="26" t="s">
        <v>759</v>
      </c>
      <c r="W54" s="26" t="s">
        <v>760</v>
      </c>
      <c r="X54" s="26" t="s">
        <v>761</v>
      </c>
      <c r="Y54" s="26" t="s">
        <v>762</v>
      </c>
      <c r="Z54" s="26" t="s">
        <v>763</v>
      </c>
      <c r="AA54" s="26" t="s">
        <v>764</v>
      </c>
      <c r="AB54" s="26" t="s">
        <v>765</v>
      </c>
      <c r="AC54" s="26" t="s">
        <v>766</v>
      </c>
      <c r="AD54" s="26" t="s">
        <v>767</v>
      </c>
      <c r="AE54" s="26" t="s">
        <v>768</v>
      </c>
      <c r="AF54" s="26" t="s">
        <v>769</v>
      </c>
      <c r="AMJ54" s="27"/>
    </row>
    <row r="55" s="26" customFormat="true" ht="17" hidden="false" customHeight="true" outlineLevel="0" collapsed="false">
      <c r="A55" s="25" t="s">
        <v>595</v>
      </c>
      <c r="B55" s="25" t="s">
        <v>770</v>
      </c>
      <c r="C55" s="25"/>
      <c r="D55" s="26" t="s">
        <v>771</v>
      </c>
      <c r="E55" s="26" t="s">
        <v>136</v>
      </c>
      <c r="F55" s="26" t="s">
        <v>772</v>
      </c>
      <c r="G55" s="26" t="s">
        <v>114</v>
      </c>
      <c r="H55" s="26" t="n">
        <f aca="false">COUNTA(K55:AF55)</f>
        <v>1</v>
      </c>
      <c r="I55" s="26" t="s">
        <v>42</v>
      </c>
      <c r="J55" s="26" t="s">
        <v>114</v>
      </c>
      <c r="K55" s="26" t="s">
        <v>773</v>
      </c>
      <c r="AMJ55" s="27"/>
    </row>
    <row r="56" s="26" customFormat="true" ht="17" hidden="false" customHeight="true" outlineLevel="0" collapsed="false">
      <c r="A56" s="25" t="s">
        <v>595</v>
      </c>
      <c r="B56" s="25" t="s">
        <v>770</v>
      </c>
      <c r="C56" s="25"/>
      <c r="D56" s="26" t="s">
        <v>774</v>
      </c>
      <c r="E56" s="26" t="s">
        <v>163</v>
      </c>
      <c r="F56" s="26" t="s">
        <v>775</v>
      </c>
      <c r="G56" s="26" t="s">
        <v>114</v>
      </c>
      <c r="H56" s="26" t="n">
        <f aca="false">COUNTA(K56:AF56)</f>
        <v>22</v>
      </c>
      <c r="I56" s="26" t="s">
        <v>89</v>
      </c>
      <c r="J56" s="26" t="s">
        <v>90</v>
      </c>
      <c r="K56" s="26" t="s">
        <v>776</v>
      </c>
      <c r="L56" s="26" t="s">
        <v>777</v>
      </c>
      <c r="M56" s="26" t="s">
        <v>778</v>
      </c>
      <c r="N56" s="26" t="s">
        <v>779</v>
      </c>
      <c r="O56" s="26" t="s">
        <v>780</v>
      </c>
      <c r="P56" s="26" t="s">
        <v>781</v>
      </c>
      <c r="Q56" s="26" t="s">
        <v>782</v>
      </c>
      <c r="R56" s="26" t="s">
        <v>783</v>
      </c>
      <c r="S56" s="26" t="s">
        <v>784</v>
      </c>
      <c r="T56" s="26" t="s">
        <v>785</v>
      </c>
      <c r="U56" s="26" t="s">
        <v>786</v>
      </c>
      <c r="V56" s="26" t="s">
        <v>787</v>
      </c>
      <c r="W56" s="26" t="s">
        <v>788</v>
      </c>
      <c r="X56" s="26" t="s">
        <v>789</v>
      </c>
      <c r="Y56" s="26" t="s">
        <v>790</v>
      </c>
      <c r="Z56" s="26" t="s">
        <v>791</v>
      </c>
      <c r="AA56" s="26" t="s">
        <v>792</v>
      </c>
      <c r="AB56" s="26" t="s">
        <v>793</v>
      </c>
      <c r="AC56" s="26" t="s">
        <v>794</v>
      </c>
      <c r="AD56" s="26" t="s">
        <v>795</v>
      </c>
      <c r="AE56" s="26" t="s">
        <v>796</v>
      </c>
      <c r="AF56" s="26" t="s">
        <v>797</v>
      </c>
      <c r="AMJ56" s="27"/>
    </row>
    <row r="57" s="26" customFormat="true" ht="17" hidden="false" customHeight="true" outlineLevel="0" collapsed="false">
      <c r="A57" s="25" t="s">
        <v>595</v>
      </c>
      <c r="B57" s="25" t="s">
        <v>798</v>
      </c>
      <c r="C57" s="25"/>
      <c r="D57" s="26" t="s">
        <v>799</v>
      </c>
      <c r="E57" s="26" t="s">
        <v>800</v>
      </c>
      <c r="F57" s="26" t="s">
        <v>801</v>
      </c>
      <c r="G57" s="26" t="s">
        <v>220</v>
      </c>
      <c r="H57" s="26" t="n">
        <f aca="false">COUNTA(K57:AF57)</f>
        <v>18</v>
      </c>
      <c r="I57" s="26" t="s">
        <v>42</v>
      </c>
      <c r="J57" s="26" t="s">
        <v>114</v>
      </c>
      <c r="L57" s="26" t="s">
        <v>802</v>
      </c>
      <c r="M57" s="26" t="s">
        <v>803</v>
      </c>
      <c r="N57" s="26" t="s">
        <v>804</v>
      </c>
      <c r="O57" s="26" t="s">
        <v>805</v>
      </c>
      <c r="P57" s="26" t="s">
        <v>806</v>
      </c>
      <c r="Q57" s="26" t="s">
        <v>807</v>
      </c>
      <c r="R57" s="26" t="s">
        <v>808</v>
      </c>
      <c r="S57" s="26" t="s">
        <v>809</v>
      </c>
      <c r="U57" s="26" t="s">
        <v>810</v>
      </c>
      <c r="V57" s="26" t="s">
        <v>811</v>
      </c>
      <c r="W57" s="26" t="s">
        <v>812</v>
      </c>
      <c r="X57" s="26" t="s">
        <v>813</v>
      </c>
      <c r="Y57" s="26" t="s">
        <v>814</v>
      </c>
      <c r="AA57" s="26" t="s">
        <v>815</v>
      </c>
      <c r="AB57" s="26" t="s">
        <v>816</v>
      </c>
      <c r="AC57" s="26" t="s">
        <v>817</v>
      </c>
      <c r="AE57" s="26" t="s">
        <v>818</v>
      </c>
      <c r="AF57" s="26" t="s">
        <v>819</v>
      </c>
      <c r="AMJ57" s="27"/>
    </row>
    <row r="58" s="26" customFormat="true" ht="17" hidden="false" customHeight="true" outlineLevel="0" collapsed="false">
      <c r="A58" s="25" t="s">
        <v>595</v>
      </c>
      <c r="B58" s="25" t="s">
        <v>798</v>
      </c>
      <c r="C58" s="25"/>
      <c r="D58" s="26" t="s">
        <v>820</v>
      </c>
      <c r="E58" s="26" t="s">
        <v>163</v>
      </c>
      <c r="F58" s="26" t="s">
        <v>821</v>
      </c>
      <c r="G58" s="26" t="s">
        <v>114</v>
      </c>
      <c r="H58" s="26" t="n">
        <f aca="false">COUNTA(K58:AF58)</f>
        <v>19</v>
      </c>
      <c r="I58" s="26" t="s">
        <v>42</v>
      </c>
      <c r="J58" s="26" t="s">
        <v>114</v>
      </c>
      <c r="K58" s="26" t="s">
        <v>822</v>
      </c>
      <c r="L58" s="26" t="s">
        <v>823</v>
      </c>
      <c r="M58" s="26" t="s">
        <v>824</v>
      </c>
      <c r="N58" s="26" t="s">
        <v>825</v>
      </c>
      <c r="O58" s="26" t="s">
        <v>826</v>
      </c>
      <c r="P58" s="26" t="s">
        <v>827</v>
      </c>
      <c r="Q58" s="26" t="s">
        <v>828</v>
      </c>
      <c r="R58" s="26" t="s">
        <v>829</v>
      </c>
      <c r="S58" s="26" t="s">
        <v>830</v>
      </c>
      <c r="T58" s="26" t="s">
        <v>831</v>
      </c>
      <c r="U58" s="26" t="s">
        <v>832</v>
      </c>
      <c r="V58" s="26" t="s">
        <v>833</v>
      </c>
      <c r="X58" s="26" t="s">
        <v>834</v>
      </c>
      <c r="Y58" s="26" t="s">
        <v>835</v>
      </c>
      <c r="AA58" s="26" t="s">
        <v>836</v>
      </c>
      <c r="AC58" s="26" t="s">
        <v>837</v>
      </c>
      <c r="AD58" s="26" t="s">
        <v>838</v>
      </c>
      <c r="AE58" s="26" t="s">
        <v>839</v>
      </c>
      <c r="AF58" s="26" t="s">
        <v>840</v>
      </c>
      <c r="AMJ58" s="27"/>
    </row>
    <row r="59" s="26" customFormat="true" ht="17" hidden="false" customHeight="true" outlineLevel="0" collapsed="false">
      <c r="A59" s="25" t="s">
        <v>595</v>
      </c>
      <c r="B59" s="25" t="s">
        <v>798</v>
      </c>
      <c r="C59" s="25"/>
      <c r="D59" s="26" t="s">
        <v>841</v>
      </c>
      <c r="E59" s="26" t="s">
        <v>136</v>
      </c>
      <c r="F59" s="26" t="s">
        <v>842</v>
      </c>
      <c r="G59" s="26" t="s">
        <v>114</v>
      </c>
      <c r="H59" s="26" t="n">
        <f aca="false">COUNTA(K59:AF59)</f>
        <v>22</v>
      </c>
      <c r="I59" s="26" t="s">
        <v>89</v>
      </c>
      <c r="J59" s="26" t="s">
        <v>114</v>
      </c>
      <c r="K59" s="26" t="s">
        <v>843</v>
      </c>
      <c r="L59" s="26" t="s">
        <v>844</v>
      </c>
      <c r="M59" s="26" t="s">
        <v>845</v>
      </c>
      <c r="N59" s="26" t="s">
        <v>846</v>
      </c>
      <c r="O59" s="26" t="s">
        <v>847</v>
      </c>
      <c r="P59" s="26" t="s">
        <v>848</v>
      </c>
      <c r="Q59" s="26" t="s">
        <v>849</v>
      </c>
      <c r="R59" s="26" t="s">
        <v>850</v>
      </c>
      <c r="S59" s="26" t="s">
        <v>851</v>
      </c>
      <c r="T59" s="26" t="s">
        <v>852</v>
      </c>
      <c r="U59" s="26" t="s">
        <v>853</v>
      </c>
      <c r="V59" s="26" t="s">
        <v>854</v>
      </c>
      <c r="W59" s="26" t="s">
        <v>855</v>
      </c>
      <c r="X59" s="26" t="s">
        <v>856</v>
      </c>
      <c r="Y59" s="26" t="s">
        <v>857</v>
      </c>
      <c r="Z59" s="26" t="s">
        <v>858</v>
      </c>
      <c r="AA59" s="26" t="s">
        <v>859</v>
      </c>
      <c r="AB59" s="26" t="s">
        <v>860</v>
      </c>
      <c r="AC59" s="26" t="s">
        <v>861</v>
      </c>
      <c r="AD59" s="26" t="s">
        <v>862</v>
      </c>
      <c r="AE59" s="26" t="s">
        <v>863</v>
      </c>
      <c r="AF59" s="26" t="s">
        <v>864</v>
      </c>
      <c r="AMJ59" s="27"/>
    </row>
    <row r="60" s="26" customFormat="true" ht="17" hidden="false" customHeight="true" outlineLevel="0" collapsed="false">
      <c r="A60" s="25" t="s">
        <v>595</v>
      </c>
      <c r="B60" s="25" t="s">
        <v>865</v>
      </c>
      <c r="C60" s="25"/>
      <c r="D60" s="26" t="s">
        <v>866</v>
      </c>
      <c r="E60" s="26" t="s">
        <v>136</v>
      </c>
      <c r="F60" s="26" t="s">
        <v>842</v>
      </c>
      <c r="G60" s="26" t="s">
        <v>114</v>
      </c>
      <c r="H60" s="26" t="n">
        <f aca="false">COUNTA(K60:AF60)</f>
        <v>19</v>
      </c>
      <c r="I60" s="26" t="s">
        <v>42</v>
      </c>
      <c r="J60" s="26" t="s">
        <v>114</v>
      </c>
      <c r="K60" s="26" t="s">
        <v>867</v>
      </c>
      <c r="L60" s="26" t="s">
        <v>868</v>
      </c>
      <c r="M60" s="26" t="s">
        <v>869</v>
      </c>
      <c r="N60" s="26" t="s">
        <v>870</v>
      </c>
      <c r="P60" s="26" t="s">
        <v>871</v>
      </c>
      <c r="Q60" s="26" t="s">
        <v>872</v>
      </c>
      <c r="R60" s="26" t="s">
        <v>873</v>
      </c>
      <c r="S60" s="26" t="s">
        <v>874</v>
      </c>
      <c r="T60" s="26" t="s">
        <v>875</v>
      </c>
      <c r="U60" s="26" t="s">
        <v>876</v>
      </c>
      <c r="V60" s="26" t="s">
        <v>877</v>
      </c>
      <c r="W60" s="26" t="s">
        <v>878</v>
      </c>
      <c r="X60" s="26" t="s">
        <v>879</v>
      </c>
      <c r="Y60" s="26" t="s">
        <v>880</v>
      </c>
      <c r="AA60" s="26" t="s">
        <v>881</v>
      </c>
      <c r="AC60" s="26" t="s">
        <v>882</v>
      </c>
      <c r="AD60" s="26" t="s">
        <v>883</v>
      </c>
      <c r="AE60" s="26" t="s">
        <v>884</v>
      </c>
      <c r="AF60" s="26" t="s">
        <v>885</v>
      </c>
      <c r="AMJ60" s="27"/>
    </row>
    <row r="61" s="26" customFormat="true" ht="17" hidden="false" customHeight="true" outlineLevel="0" collapsed="false">
      <c r="A61" s="25" t="s">
        <v>595</v>
      </c>
      <c r="B61" s="25" t="s">
        <v>886</v>
      </c>
      <c r="C61" s="25" t="s">
        <v>887</v>
      </c>
      <c r="D61" s="26" t="s">
        <v>888</v>
      </c>
      <c r="E61" s="26" t="s">
        <v>136</v>
      </c>
      <c r="F61" s="26" t="s">
        <v>889</v>
      </c>
      <c r="G61" s="26" t="s">
        <v>114</v>
      </c>
      <c r="H61" s="26" t="n">
        <f aca="false">COUNTA(K61:AF61)</f>
        <v>22</v>
      </c>
      <c r="I61" s="26" t="s">
        <v>89</v>
      </c>
      <c r="J61" s="26" t="s">
        <v>114</v>
      </c>
      <c r="K61" s="26" t="s">
        <v>890</v>
      </c>
      <c r="L61" s="26" t="s">
        <v>891</v>
      </c>
      <c r="M61" s="26" t="s">
        <v>892</v>
      </c>
      <c r="N61" s="26" t="s">
        <v>893</v>
      </c>
      <c r="O61" s="26" t="s">
        <v>894</v>
      </c>
      <c r="P61" s="26" t="s">
        <v>895</v>
      </c>
      <c r="Q61" s="26" t="s">
        <v>896</v>
      </c>
      <c r="R61" s="26" t="s">
        <v>897</v>
      </c>
      <c r="S61" s="26" t="s">
        <v>898</v>
      </c>
      <c r="T61" s="26" t="s">
        <v>899</v>
      </c>
      <c r="U61" s="26" t="s">
        <v>900</v>
      </c>
      <c r="V61" s="26" t="s">
        <v>901</v>
      </c>
      <c r="W61" s="26" t="s">
        <v>902</v>
      </c>
      <c r="X61" s="26" t="s">
        <v>903</v>
      </c>
      <c r="Y61" s="26" t="s">
        <v>904</v>
      </c>
      <c r="Z61" s="26" t="s">
        <v>905</v>
      </c>
      <c r="AA61" s="26" t="s">
        <v>906</v>
      </c>
      <c r="AB61" s="26" t="s">
        <v>907</v>
      </c>
      <c r="AC61" s="26" t="s">
        <v>908</v>
      </c>
      <c r="AD61" s="26" t="s">
        <v>909</v>
      </c>
      <c r="AE61" s="26" t="s">
        <v>910</v>
      </c>
      <c r="AF61" s="26" t="s">
        <v>911</v>
      </c>
      <c r="AMJ61" s="27"/>
    </row>
    <row r="62" s="26" customFormat="true" ht="17" hidden="false" customHeight="true" outlineLevel="0" collapsed="false">
      <c r="A62" s="25" t="s">
        <v>595</v>
      </c>
      <c r="B62" s="25" t="s">
        <v>886</v>
      </c>
      <c r="C62" s="25" t="s">
        <v>912</v>
      </c>
      <c r="D62" s="26" t="s">
        <v>913</v>
      </c>
      <c r="E62" s="26" t="s">
        <v>163</v>
      </c>
      <c r="F62" s="26" t="s">
        <v>367</v>
      </c>
      <c r="G62" s="26" t="s">
        <v>114</v>
      </c>
      <c r="H62" s="26" t="n">
        <f aca="false">COUNTA(K62:AF62)</f>
        <v>3</v>
      </c>
      <c r="I62" s="26" t="s">
        <v>747</v>
      </c>
      <c r="J62" s="26" t="s">
        <v>114</v>
      </c>
      <c r="K62" s="26" t="s">
        <v>914</v>
      </c>
      <c r="L62" s="26" t="s">
        <v>915</v>
      </c>
      <c r="Q62" s="26" t="s">
        <v>916</v>
      </c>
      <c r="AMJ62" s="27"/>
    </row>
    <row r="63" s="26" customFormat="true" ht="17" hidden="false" customHeight="true" outlineLevel="0" collapsed="false">
      <c r="A63" s="25" t="s">
        <v>595</v>
      </c>
      <c r="B63" s="25" t="s">
        <v>886</v>
      </c>
      <c r="C63" s="25" t="s">
        <v>912</v>
      </c>
      <c r="D63" s="26" t="s">
        <v>917</v>
      </c>
      <c r="E63" s="26" t="s">
        <v>163</v>
      </c>
      <c r="F63" s="26" t="s">
        <v>310</v>
      </c>
      <c r="G63" s="26" t="s">
        <v>114</v>
      </c>
      <c r="H63" s="26" t="n">
        <f aca="false">COUNTA(K63:AF63)</f>
        <v>19</v>
      </c>
      <c r="I63" s="26" t="s">
        <v>42</v>
      </c>
      <c r="J63" s="26" t="s">
        <v>114</v>
      </c>
      <c r="K63" s="26" t="s">
        <v>918</v>
      </c>
      <c r="L63" s="26" t="s">
        <v>919</v>
      </c>
      <c r="M63" s="26" t="s">
        <v>920</v>
      </c>
      <c r="N63" s="26" t="s">
        <v>921</v>
      </c>
      <c r="O63" s="26" t="s">
        <v>922</v>
      </c>
      <c r="P63" s="26" t="s">
        <v>923</v>
      </c>
      <c r="Q63" s="26" t="s">
        <v>924</v>
      </c>
      <c r="R63" s="26" t="s">
        <v>925</v>
      </c>
      <c r="T63" s="26" t="s">
        <v>926</v>
      </c>
      <c r="V63" s="26" t="s">
        <v>927</v>
      </c>
      <c r="W63" s="26" t="s">
        <v>928</v>
      </c>
      <c r="X63" s="26" t="s">
        <v>929</v>
      </c>
      <c r="Y63" s="26" t="s">
        <v>930</v>
      </c>
      <c r="Z63" s="26" t="s">
        <v>931</v>
      </c>
      <c r="AA63" s="26" t="s">
        <v>932</v>
      </c>
      <c r="AB63" s="26" t="s">
        <v>933</v>
      </c>
      <c r="AC63" s="26" t="s">
        <v>934</v>
      </c>
      <c r="AD63" s="26" t="s">
        <v>935</v>
      </c>
      <c r="AF63" s="26" t="s">
        <v>936</v>
      </c>
      <c r="AMJ63" s="27"/>
    </row>
    <row r="64" s="26" customFormat="true" ht="19" hidden="false" customHeight="true" outlineLevel="0" collapsed="false">
      <c r="A64" s="25" t="s">
        <v>595</v>
      </c>
      <c r="B64" s="25" t="s">
        <v>886</v>
      </c>
      <c r="C64" s="25" t="s">
        <v>937</v>
      </c>
      <c r="D64" s="26" t="s">
        <v>938</v>
      </c>
      <c r="E64" s="26" t="s">
        <v>939</v>
      </c>
      <c r="F64" s="26" t="s">
        <v>940</v>
      </c>
      <c r="G64" s="26" t="s">
        <v>114</v>
      </c>
      <c r="H64" s="26" t="n">
        <f aca="false">COUNTA(K64:AF64)</f>
        <v>19</v>
      </c>
      <c r="I64" s="26" t="s">
        <v>42</v>
      </c>
      <c r="J64" s="26" t="s">
        <v>114</v>
      </c>
      <c r="K64" s="26" t="s">
        <v>941</v>
      </c>
      <c r="L64" s="26" t="s">
        <v>942</v>
      </c>
      <c r="M64" s="26" t="s">
        <v>943</v>
      </c>
      <c r="N64" s="26" t="s">
        <v>944</v>
      </c>
      <c r="O64" s="26" t="s">
        <v>945</v>
      </c>
      <c r="P64" s="26" t="s">
        <v>946</v>
      </c>
      <c r="Q64" s="26" t="s">
        <v>947</v>
      </c>
      <c r="S64" s="26" t="s">
        <v>948</v>
      </c>
      <c r="T64" s="26" t="s">
        <v>949</v>
      </c>
      <c r="U64" s="26" t="s">
        <v>950</v>
      </c>
      <c r="V64" s="26" t="s">
        <v>951</v>
      </c>
      <c r="W64" s="26" t="s">
        <v>952</v>
      </c>
      <c r="X64" s="26" t="s">
        <v>953</v>
      </c>
      <c r="Y64" s="26" t="s">
        <v>954</v>
      </c>
      <c r="Z64" s="26" t="s">
        <v>955</v>
      </c>
      <c r="AA64" s="26" t="s">
        <v>783</v>
      </c>
      <c r="AC64" s="26" t="s">
        <v>956</v>
      </c>
      <c r="AD64" s="26" t="s">
        <v>957</v>
      </c>
      <c r="AE64" s="26" t="s">
        <v>958</v>
      </c>
      <c r="AMJ64" s="27"/>
    </row>
    <row r="65" s="26" customFormat="true" ht="17" hidden="false" customHeight="true" outlineLevel="0" collapsed="false">
      <c r="A65" s="25" t="s">
        <v>595</v>
      </c>
      <c r="B65" s="25" t="s">
        <v>886</v>
      </c>
      <c r="C65" s="25" t="s">
        <v>937</v>
      </c>
      <c r="D65" s="26" t="s">
        <v>959</v>
      </c>
      <c r="E65" s="26" t="s">
        <v>800</v>
      </c>
      <c r="G65" s="26" t="s">
        <v>960</v>
      </c>
      <c r="H65" s="26" t="n">
        <f aca="false">COUNTA(K65:AF65)</f>
        <v>22</v>
      </c>
      <c r="I65" s="26" t="s">
        <v>89</v>
      </c>
      <c r="J65" s="26" t="s">
        <v>961</v>
      </c>
      <c r="K65" s="26" t="s">
        <v>962</v>
      </c>
      <c r="L65" s="26" t="s">
        <v>963</v>
      </c>
      <c r="M65" s="26" t="s">
        <v>964</v>
      </c>
      <c r="N65" s="26" t="s">
        <v>965</v>
      </c>
      <c r="O65" s="26" t="s">
        <v>966</v>
      </c>
      <c r="P65" s="26" t="s">
        <v>967</v>
      </c>
      <c r="Q65" s="26" t="s">
        <v>968</v>
      </c>
      <c r="R65" s="26" t="s">
        <v>969</v>
      </c>
      <c r="S65" s="26" t="s">
        <v>970</v>
      </c>
      <c r="T65" s="26" t="s">
        <v>971</v>
      </c>
      <c r="U65" s="26" t="s">
        <v>972</v>
      </c>
      <c r="V65" s="26" t="s">
        <v>973</v>
      </c>
      <c r="W65" s="26" t="s">
        <v>974</v>
      </c>
      <c r="X65" s="26" t="s">
        <v>975</v>
      </c>
      <c r="Y65" s="26" t="s">
        <v>976</v>
      </c>
      <c r="Z65" s="26" t="s">
        <v>977</v>
      </c>
      <c r="AA65" s="26" t="s">
        <v>978</v>
      </c>
      <c r="AB65" s="26" t="s">
        <v>979</v>
      </c>
      <c r="AC65" s="26" t="s">
        <v>980</v>
      </c>
      <c r="AD65" s="26" t="s">
        <v>981</v>
      </c>
      <c r="AE65" s="26" t="s">
        <v>982</v>
      </c>
      <c r="AF65" s="26" t="s">
        <v>983</v>
      </c>
      <c r="AMJ65" s="27"/>
    </row>
    <row r="66" s="26" customFormat="true" ht="17" hidden="false" customHeight="true" outlineLevel="0" collapsed="false">
      <c r="A66" s="25" t="s">
        <v>595</v>
      </c>
      <c r="B66" s="25" t="s">
        <v>886</v>
      </c>
      <c r="C66" s="25" t="s">
        <v>984</v>
      </c>
      <c r="D66" s="26" t="s">
        <v>985</v>
      </c>
      <c r="E66" s="26" t="s">
        <v>163</v>
      </c>
      <c r="F66" s="26" t="s">
        <v>367</v>
      </c>
      <c r="G66" s="26" t="s">
        <v>114</v>
      </c>
      <c r="H66" s="26" t="n">
        <f aca="false">COUNTA(K66:AF66)</f>
        <v>22</v>
      </c>
      <c r="I66" s="26" t="s">
        <v>89</v>
      </c>
      <c r="J66" s="26" t="s">
        <v>114</v>
      </c>
      <c r="K66" s="26" t="s">
        <v>986</v>
      </c>
      <c r="L66" s="26" t="s">
        <v>987</v>
      </c>
      <c r="M66" s="26" t="s">
        <v>988</v>
      </c>
      <c r="N66" s="26" t="s">
        <v>989</v>
      </c>
      <c r="O66" s="26" t="s">
        <v>990</v>
      </c>
      <c r="P66" s="26" t="s">
        <v>991</v>
      </c>
      <c r="Q66" s="26" t="s">
        <v>992</v>
      </c>
      <c r="R66" s="26" t="s">
        <v>993</v>
      </c>
      <c r="S66" s="26" t="s">
        <v>994</v>
      </c>
      <c r="T66" s="26" t="s">
        <v>995</v>
      </c>
      <c r="U66" s="26" t="s">
        <v>996</v>
      </c>
      <c r="V66" s="26" t="s">
        <v>997</v>
      </c>
      <c r="W66" s="26" t="s">
        <v>998</v>
      </c>
      <c r="X66" s="26" t="s">
        <v>999</v>
      </c>
      <c r="Y66" s="26" t="s">
        <v>1000</v>
      </c>
      <c r="Z66" s="26" t="s">
        <v>1001</v>
      </c>
      <c r="AA66" s="26" t="s">
        <v>1002</v>
      </c>
      <c r="AB66" s="26" t="s">
        <v>1003</v>
      </c>
      <c r="AC66" s="26" t="s">
        <v>1004</v>
      </c>
      <c r="AD66" s="26" t="s">
        <v>1005</v>
      </c>
      <c r="AE66" s="26" t="s">
        <v>1006</v>
      </c>
      <c r="AF66" s="26" t="s">
        <v>1007</v>
      </c>
      <c r="AMJ66" s="27"/>
    </row>
    <row r="67" s="26" customFormat="true" ht="19" hidden="false" customHeight="true" outlineLevel="0" collapsed="false">
      <c r="A67" s="25" t="s">
        <v>595</v>
      </c>
      <c r="B67" s="25" t="s">
        <v>886</v>
      </c>
      <c r="C67" s="25" t="s">
        <v>984</v>
      </c>
      <c r="D67" s="26" t="s">
        <v>1008</v>
      </c>
      <c r="E67" s="26" t="s">
        <v>800</v>
      </c>
      <c r="F67" s="26" t="s">
        <v>1009</v>
      </c>
      <c r="G67" s="26" t="s">
        <v>114</v>
      </c>
      <c r="H67" s="26" t="n">
        <f aca="false">COUNTA(K67:AF67)</f>
        <v>13</v>
      </c>
      <c r="I67" s="26" t="s">
        <v>42</v>
      </c>
      <c r="J67" s="26" t="s">
        <v>114</v>
      </c>
      <c r="K67" s="26" t="s">
        <v>1010</v>
      </c>
      <c r="N67" s="26" t="s">
        <v>1011</v>
      </c>
      <c r="Q67" s="26" t="s">
        <v>1012</v>
      </c>
      <c r="S67" s="26" t="s">
        <v>1013</v>
      </c>
      <c r="T67" s="26" t="s">
        <v>1014</v>
      </c>
      <c r="V67" s="26" t="s">
        <v>1015</v>
      </c>
      <c r="X67" s="26" t="s">
        <v>1016</v>
      </c>
      <c r="Y67" s="26" t="s">
        <v>1017</v>
      </c>
      <c r="Z67" s="26" t="s">
        <v>1018</v>
      </c>
      <c r="AA67" s="26" t="s">
        <v>1019</v>
      </c>
      <c r="AC67" s="26" t="s">
        <v>1020</v>
      </c>
      <c r="AD67" s="26" t="s">
        <v>1021</v>
      </c>
      <c r="AE67" s="26" t="s">
        <v>1022</v>
      </c>
      <c r="AMJ67" s="27"/>
    </row>
    <row r="68" s="26" customFormat="true" ht="17" hidden="false" customHeight="true" outlineLevel="0" collapsed="false">
      <c r="A68" s="25" t="s">
        <v>595</v>
      </c>
      <c r="B68" s="25" t="s">
        <v>1023</v>
      </c>
      <c r="C68" s="25"/>
      <c r="D68" s="26" t="s">
        <v>1024</v>
      </c>
      <c r="E68" s="26" t="s">
        <v>219</v>
      </c>
      <c r="F68" s="26" t="s">
        <v>243</v>
      </c>
      <c r="G68" s="26" t="s">
        <v>114</v>
      </c>
      <c r="H68" s="26" t="n">
        <f aca="false">COUNTA(K68:AF68)</f>
        <v>22</v>
      </c>
      <c r="I68" s="26" t="s">
        <v>89</v>
      </c>
      <c r="J68" s="26" t="s">
        <v>90</v>
      </c>
      <c r="K68" s="26" t="s">
        <v>1025</v>
      </c>
      <c r="L68" s="26" t="s">
        <v>1026</v>
      </c>
      <c r="M68" s="26" t="s">
        <v>1027</v>
      </c>
      <c r="N68" s="26" t="s">
        <v>1028</v>
      </c>
      <c r="O68" s="26" t="s">
        <v>1029</v>
      </c>
      <c r="P68" s="26" t="s">
        <v>1030</v>
      </c>
      <c r="Q68" s="26" t="s">
        <v>1031</v>
      </c>
      <c r="R68" s="26" t="s">
        <v>1032</v>
      </c>
      <c r="S68" s="26" t="s">
        <v>1033</v>
      </c>
      <c r="T68" s="26" t="s">
        <v>1034</v>
      </c>
      <c r="U68" s="26" t="s">
        <v>1035</v>
      </c>
      <c r="V68" s="26" t="s">
        <v>1036</v>
      </c>
      <c r="W68" s="26" t="s">
        <v>1037</v>
      </c>
      <c r="X68" s="26" t="s">
        <v>1038</v>
      </c>
      <c r="Y68" s="26" t="s">
        <v>1039</v>
      </c>
      <c r="Z68" s="26" t="s">
        <v>1040</v>
      </c>
      <c r="AA68" s="26" t="s">
        <v>1041</v>
      </c>
      <c r="AB68" s="26" t="s">
        <v>1042</v>
      </c>
      <c r="AC68" s="26" t="s">
        <v>1043</v>
      </c>
      <c r="AD68" s="26" t="s">
        <v>1044</v>
      </c>
      <c r="AE68" s="26" t="s">
        <v>1045</v>
      </c>
      <c r="AF68" s="26" t="s">
        <v>1046</v>
      </c>
      <c r="AMJ68" s="27"/>
    </row>
    <row r="69" s="26" customFormat="true" ht="17" hidden="false" customHeight="true" outlineLevel="0" collapsed="false">
      <c r="A69" s="25" t="s">
        <v>595</v>
      </c>
      <c r="B69" s="25" t="s">
        <v>1047</v>
      </c>
      <c r="C69" s="25" t="s">
        <v>1048</v>
      </c>
      <c r="D69" s="26" t="s">
        <v>1049</v>
      </c>
      <c r="E69" s="26" t="s">
        <v>219</v>
      </c>
      <c r="F69" s="26" t="s">
        <v>1050</v>
      </c>
      <c r="G69" s="26" t="s">
        <v>114</v>
      </c>
      <c r="H69" s="26" t="n">
        <f aca="false">COUNTA(K69:AF69)</f>
        <v>22</v>
      </c>
      <c r="I69" s="26" t="s">
        <v>747</v>
      </c>
      <c r="J69" s="26" t="s">
        <v>487</v>
      </c>
      <c r="K69" s="26" t="s">
        <v>1051</v>
      </c>
      <c r="L69" s="26" t="s">
        <v>1052</v>
      </c>
      <c r="M69" s="26" t="s">
        <v>1053</v>
      </c>
      <c r="N69" s="26" t="s">
        <v>1054</v>
      </c>
      <c r="O69" s="26" t="s">
        <v>1055</v>
      </c>
      <c r="P69" s="26" t="s">
        <v>1056</v>
      </c>
      <c r="Q69" s="26" t="s">
        <v>1057</v>
      </c>
      <c r="R69" s="26" t="s">
        <v>1058</v>
      </c>
      <c r="S69" s="26" t="s">
        <v>1059</v>
      </c>
      <c r="T69" s="26" t="s">
        <v>1060</v>
      </c>
      <c r="U69" s="26" t="s">
        <v>1061</v>
      </c>
      <c r="V69" s="26" t="s">
        <v>1062</v>
      </c>
      <c r="W69" s="26" t="s">
        <v>1063</v>
      </c>
      <c r="X69" s="26" t="s">
        <v>1064</v>
      </c>
      <c r="Y69" s="26" t="s">
        <v>1065</v>
      </c>
      <c r="Z69" s="26" t="s">
        <v>1066</v>
      </c>
      <c r="AA69" s="26" t="s">
        <v>1067</v>
      </c>
      <c r="AB69" s="26" t="s">
        <v>1068</v>
      </c>
      <c r="AC69" s="26" t="s">
        <v>1069</v>
      </c>
      <c r="AD69" s="26" t="s">
        <v>1070</v>
      </c>
      <c r="AE69" s="26" t="s">
        <v>1071</v>
      </c>
      <c r="AF69" s="26" t="s">
        <v>1072</v>
      </c>
      <c r="AMJ69" s="27"/>
    </row>
    <row r="70" s="26" customFormat="true" ht="17" hidden="false" customHeight="true" outlineLevel="0" collapsed="false">
      <c r="A70" s="25" t="s">
        <v>595</v>
      </c>
      <c r="B70" s="25" t="s">
        <v>1047</v>
      </c>
      <c r="C70" s="25" t="s">
        <v>1047</v>
      </c>
      <c r="D70" s="26" t="s">
        <v>1073</v>
      </c>
      <c r="E70" s="26" t="s">
        <v>219</v>
      </c>
      <c r="F70" s="26" t="s">
        <v>476</v>
      </c>
      <c r="G70" s="26" t="s">
        <v>114</v>
      </c>
      <c r="H70" s="26" t="n">
        <f aca="false">COUNTA(K70:AF70)</f>
        <v>22</v>
      </c>
      <c r="I70" s="26" t="s">
        <v>747</v>
      </c>
      <c r="J70" s="26" t="s">
        <v>487</v>
      </c>
      <c r="K70" s="26" t="s">
        <v>1074</v>
      </c>
      <c r="L70" s="26" t="s">
        <v>1075</v>
      </c>
      <c r="M70" s="26" t="s">
        <v>1076</v>
      </c>
      <c r="N70" s="26" t="s">
        <v>1077</v>
      </c>
      <c r="O70" s="26" t="s">
        <v>1078</v>
      </c>
      <c r="P70" s="26" t="s">
        <v>1079</v>
      </c>
      <c r="Q70" s="26" t="s">
        <v>1080</v>
      </c>
      <c r="R70" s="26" t="s">
        <v>1081</v>
      </c>
      <c r="S70" s="26" t="s">
        <v>1082</v>
      </c>
      <c r="T70" s="26" t="s">
        <v>1083</v>
      </c>
      <c r="U70" s="26" t="s">
        <v>1084</v>
      </c>
      <c r="V70" s="26" t="s">
        <v>1085</v>
      </c>
      <c r="W70" s="26" t="s">
        <v>1086</v>
      </c>
      <c r="X70" s="26" t="s">
        <v>1087</v>
      </c>
      <c r="Y70" s="26" t="s">
        <v>1088</v>
      </c>
      <c r="Z70" s="26" t="s">
        <v>1089</v>
      </c>
      <c r="AA70" s="26" t="s">
        <v>1090</v>
      </c>
      <c r="AB70" s="26" t="s">
        <v>1091</v>
      </c>
      <c r="AC70" s="26" t="s">
        <v>1092</v>
      </c>
      <c r="AD70" s="26" t="s">
        <v>1093</v>
      </c>
      <c r="AE70" s="26" t="s">
        <v>1094</v>
      </c>
      <c r="AF70" s="26" t="s">
        <v>1095</v>
      </c>
      <c r="AMJ70" s="27"/>
    </row>
    <row r="71" s="26" customFormat="true" ht="17" hidden="false" customHeight="true" outlineLevel="0" collapsed="false">
      <c r="A71" s="25" t="s">
        <v>595</v>
      </c>
      <c r="B71" s="25" t="s">
        <v>1047</v>
      </c>
      <c r="C71" s="25"/>
      <c r="D71" s="26" t="s">
        <v>1096</v>
      </c>
      <c r="E71" s="26" t="s">
        <v>219</v>
      </c>
      <c r="F71" s="26" t="s">
        <v>243</v>
      </c>
      <c r="G71" s="26" t="s">
        <v>220</v>
      </c>
      <c r="H71" s="26" t="n">
        <f aca="false">COUNTA(K71:AF71)</f>
        <v>22</v>
      </c>
      <c r="I71" s="26" t="s">
        <v>89</v>
      </c>
      <c r="J71" s="26" t="s">
        <v>487</v>
      </c>
      <c r="K71" s="26" t="s">
        <v>1097</v>
      </c>
      <c r="L71" s="26" t="s">
        <v>1098</v>
      </c>
      <c r="M71" s="26" t="s">
        <v>1099</v>
      </c>
      <c r="N71" s="26" t="s">
        <v>1100</v>
      </c>
      <c r="O71" s="26" t="s">
        <v>1101</v>
      </c>
      <c r="P71" s="26" t="s">
        <v>1102</v>
      </c>
      <c r="Q71" s="26" t="s">
        <v>1103</v>
      </c>
      <c r="R71" s="26" t="s">
        <v>1104</v>
      </c>
      <c r="S71" s="26" t="s">
        <v>1105</v>
      </c>
      <c r="T71" s="26" t="s">
        <v>1106</v>
      </c>
      <c r="U71" s="26" t="s">
        <v>1107</v>
      </c>
      <c r="V71" s="26" t="s">
        <v>1108</v>
      </c>
      <c r="W71" s="26" t="s">
        <v>1109</v>
      </c>
      <c r="X71" s="26" t="s">
        <v>1110</v>
      </c>
      <c r="Y71" s="26" t="s">
        <v>1111</v>
      </c>
      <c r="Z71" s="26" t="s">
        <v>1112</v>
      </c>
      <c r="AA71" s="26" t="s">
        <v>1113</v>
      </c>
      <c r="AB71" s="26" t="s">
        <v>1114</v>
      </c>
      <c r="AC71" s="26" t="s">
        <v>1115</v>
      </c>
      <c r="AD71" s="26" t="s">
        <v>1116</v>
      </c>
      <c r="AE71" s="26" t="s">
        <v>1117</v>
      </c>
      <c r="AF71" s="26" t="s">
        <v>1118</v>
      </c>
      <c r="AMJ71" s="27"/>
    </row>
    <row r="72" s="26" customFormat="true" ht="17" hidden="false" customHeight="true" outlineLevel="0" collapsed="false">
      <c r="A72" s="25" t="s">
        <v>595</v>
      </c>
      <c r="B72" s="25" t="s">
        <v>1047</v>
      </c>
      <c r="C72" s="25"/>
      <c r="D72" s="26" t="s">
        <v>1119</v>
      </c>
      <c r="E72" s="26" t="s">
        <v>163</v>
      </c>
      <c r="F72" s="26" t="s">
        <v>367</v>
      </c>
      <c r="G72" s="26" t="s">
        <v>114</v>
      </c>
      <c r="H72" s="26" t="n">
        <f aca="false">COUNTA(K72:AF72)</f>
        <v>19</v>
      </c>
      <c r="I72" s="26" t="s">
        <v>42</v>
      </c>
      <c r="J72" s="26" t="s">
        <v>114</v>
      </c>
      <c r="K72" s="26" t="s">
        <v>1120</v>
      </c>
      <c r="L72" s="26" t="s">
        <v>1121</v>
      </c>
      <c r="M72" s="26" t="s">
        <v>1122</v>
      </c>
      <c r="N72" s="26" t="s">
        <v>1123</v>
      </c>
      <c r="O72" s="26" t="s">
        <v>1124</v>
      </c>
      <c r="P72" s="26" t="s">
        <v>1125</v>
      </c>
      <c r="Q72" s="26" t="s">
        <v>1126</v>
      </c>
      <c r="R72" s="26" t="s">
        <v>1127</v>
      </c>
      <c r="S72" s="26" t="s">
        <v>1128</v>
      </c>
      <c r="T72" s="26" t="s">
        <v>1129</v>
      </c>
      <c r="U72" s="26" t="s">
        <v>1130</v>
      </c>
      <c r="V72" s="26" t="s">
        <v>1131</v>
      </c>
      <c r="X72" s="26" t="s">
        <v>1132</v>
      </c>
      <c r="Y72" s="26" t="s">
        <v>1133</v>
      </c>
      <c r="AA72" s="26" t="s">
        <v>1134</v>
      </c>
      <c r="AB72" s="26" t="s">
        <v>1135</v>
      </c>
      <c r="AC72" s="26" t="s">
        <v>1136</v>
      </c>
      <c r="AD72" s="26" t="s">
        <v>1137</v>
      </c>
      <c r="AF72" s="26" t="s">
        <v>1138</v>
      </c>
      <c r="AMJ72" s="27"/>
    </row>
    <row r="73" s="26" customFormat="true" ht="17" hidden="false" customHeight="true" outlineLevel="0" collapsed="false">
      <c r="A73" s="25" t="s">
        <v>595</v>
      </c>
      <c r="B73" s="25" t="s">
        <v>1047</v>
      </c>
      <c r="C73" s="25"/>
      <c r="D73" s="26" t="s">
        <v>1139</v>
      </c>
      <c r="E73" s="26" t="s">
        <v>163</v>
      </c>
      <c r="F73" s="26" t="s">
        <v>367</v>
      </c>
      <c r="G73" s="26" t="s">
        <v>114</v>
      </c>
      <c r="H73" s="26" t="n">
        <f aca="false">COUNTA(K73:AF73)</f>
        <v>14</v>
      </c>
      <c r="I73" s="26" t="s">
        <v>42</v>
      </c>
      <c r="J73" s="26" t="s">
        <v>114</v>
      </c>
      <c r="K73" s="26" t="s">
        <v>1140</v>
      </c>
      <c r="N73" s="26" t="s">
        <v>1141</v>
      </c>
      <c r="Q73" s="26" t="s">
        <v>1142</v>
      </c>
      <c r="S73" s="26" t="s">
        <v>1143</v>
      </c>
      <c r="T73" s="26" t="s">
        <v>1144</v>
      </c>
      <c r="U73" s="26" t="s">
        <v>1145</v>
      </c>
      <c r="V73" s="26" t="s">
        <v>1146</v>
      </c>
      <c r="X73" s="26" t="s">
        <v>1147</v>
      </c>
      <c r="Y73" s="26" t="s">
        <v>1148</v>
      </c>
      <c r="AA73" s="26" t="s">
        <v>1149</v>
      </c>
      <c r="AC73" s="26" t="s">
        <v>1150</v>
      </c>
      <c r="AD73" s="26" t="s">
        <v>1151</v>
      </c>
      <c r="AE73" s="26" t="s">
        <v>1152</v>
      </c>
      <c r="AF73" s="26" t="s">
        <v>1153</v>
      </c>
      <c r="AMJ73" s="27"/>
    </row>
    <row r="74" s="26" customFormat="true" ht="17" hidden="false" customHeight="true" outlineLevel="0" collapsed="false">
      <c r="A74" s="25" t="s">
        <v>595</v>
      </c>
      <c r="B74" s="25" t="s">
        <v>1047</v>
      </c>
      <c r="C74" s="25"/>
      <c r="D74" s="26" t="s">
        <v>1154</v>
      </c>
      <c r="E74" s="26" t="s">
        <v>219</v>
      </c>
      <c r="F74" s="26" t="s">
        <v>226</v>
      </c>
      <c r="G74" s="26" t="s">
        <v>114</v>
      </c>
      <c r="H74" s="26" t="n">
        <f aca="false">COUNTA(K74:AF74)</f>
        <v>18</v>
      </c>
      <c r="I74" s="26" t="s">
        <v>42</v>
      </c>
      <c r="J74" s="26" t="s">
        <v>114</v>
      </c>
      <c r="K74" s="26" t="s">
        <v>1155</v>
      </c>
      <c r="L74" s="26" t="s">
        <v>1156</v>
      </c>
      <c r="M74" s="26" t="s">
        <v>1157</v>
      </c>
      <c r="N74" s="26" t="s">
        <v>1158</v>
      </c>
      <c r="O74" s="26" t="s">
        <v>1159</v>
      </c>
      <c r="P74" s="26" t="s">
        <v>1160</v>
      </c>
      <c r="Q74" s="26" t="s">
        <v>1161</v>
      </c>
      <c r="R74" s="26" t="s">
        <v>1162</v>
      </c>
      <c r="T74" s="26" t="s">
        <v>1163</v>
      </c>
      <c r="U74" s="26" t="s">
        <v>1164</v>
      </c>
      <c r="V74" s="26" t="s">
        <v>1165</v>
      </c>
      <c r="Y74" s="26" t="s">
        <v>1166</v>
      </c>
      <c r="AA74" s="26" t="s">
        <v>1167</v>
      </c>
      <c r="AB74" s="26" t="s">
        <v>1168</v>
      </c>
      <c r="AC74" s="26" t="s">
        <v>1169</v>
      </c>
      <c r="AD74" s="26" t="s">
        <v>1170</v>
      </c>
      <c r="AE74" s="26" t="s">
        <v>1171</v>
      </c>
      <c r="AF74" s="26" t="s">
        <v>1172</v>
      </c>
      <c r="AMJ74" s="27"/>
    </row>
    <row r="75" s="26" customFormat="true" ht="17" hidden="false" customHeight="true" outlineLevel="0" collapsed="false">
      <c r="A75" s="25" t="s">
        <v>595</v>
      </c>
      <c r="B75" s="25" t="s">
        <v>1173</v>
      </c>
      <c r="C75" s="25"/>
      <c r="D75" s="26" t="s">
        <v>1174</v>
      </c>
      <c r="E75" s="26" t="s">
        <v>319</v>
      </c>
      <c r="F75" s="26" t="s">
        <v>575</v>
      </c>
      <c r="G75" s="26" t="s">
        <v>1175</v>
      </c>
      <c r="H75" s="26" t="n">
        <f aca="false">COUNTA(K75:AF75)</f>
        <v>18</v>
      </c>
      <c r="I75" s="26" t="s">
        <v>42</v>
      </c>
      <c r="J75" s="26" t="s">
        <v>114</v>
      </c>
      <c r="K75" s="26" t="s">
        <v>1176</v>
      </c>
      <c r="L75" s="26" t="s">
        <v>1177</v>
      </c>
      <c r="M75" s="26" t="s">
        <v>1178</v>
      </c>
      <c r="N75" s="26" t="s">
        <v>1179</v>
      </c>
      <c r="P75" s="26" t="s">
        <v>1180</v>
      </c>
      <c r="Q75" s="26" t="s">
        <v>1181</v>
      </c>
      <c r="R75" s="26" t="s">
        <v>1182</v>
      </c>
      <c r="T75" s="26" t="s">
        <v>1183</v>
      </c>
      <c r="U75" s="26" t="s">
        <v>1184</v>
      </c>
      <c r="V75" s="26" t="s">
        <v>1185</v>
      </c>
      <c r="W75" s="26" t="s">
        <v>1186</v>
      </c>
      <c r="X75" s="26" t="s">
        <v>1187</v>
      </c>
      <c r="Y75" s="26" t="s">
        <v>1188</v>
      </c>
      <c r="AA75" s="26" t="s">
        <v>1189</v>
      </c>
      <c r="AC75" s="26" t="s">
        <v>1190</v>
      </c>
      <c r="AD75" s="26" t="s">
        <v>1191</v>
      </c>
      <c r="AE75" s="26" t="s">
        <v>1192</v>
      </c>
      <c r="AF75" s="26" t="s">
        <v>1193</v>
      </c>
      <c r="AMJ75" s="27"/>
    </row>
    <row r="76" s="26" customFormat="true" ht="17" hidden="false" customHeight="true" outlineLevel="0" collapsed="false">
      <c r="A76" s="25" t="s">
        <v>595</v>
      </c>
      <c r="B76" s="25" t="s">
        <v>1194</v>
      </c>
      <c r="C76" s="25" t="s">
        <v>1194</v>
      </c>
      <c r="D76" s="26" t="s">
        <v>1195</v>
      </c>
      <c r="E76" s="26" t="s">
        <v>800</v>
      </c>
      <c r="F76" s="26" t="s">
        <v>1196</v>
      </c>
      <c r="G76" s="26" t="s">
        <v>114</v>
      </c>
      <c r="H76" s="26" t="n">
        <f aca="false">COUNTA(K76:AF76)</f>
        <v>17</v>
      </c>
      <c r="I76" s="26" t="s">
        <v>42</v>
      </c>
      <c r="J76" s="26" t="s">
        <v>114</v>
      </c>
      <c r="L76" s="26" t="s">
        <v>1197</v>
      </c>
      <c r="M76" s="26" t="s">
        <v>1198</v>
      </c>
      <c r="O76" s="26" t="s">
        <v>1199</v>
      </c>
      <c r="P76" s="26" t="s">
        <v>1200</v>
      </c>
      <c r="Q76" s="26" t="s">
        <v>1201</v>
      </c>
      <c r="R76" s="26" t="s">
        <v>1202</v>
      </c>
      <c r="S76" s="26" t="s">
        <v>1203</v>
      </c>
      <c r="U76" s="26" t="s">
        <v>1204</v>
      </c>
      <c r="V76" s="26" t="s">
        <v>1205</v>
      </c>
      <c r="X76" s="26" t="s">
        <v>1206</v>
      </c>
      <c r="Y76" s="26" t="s">
        <v>1207</v>
      </c>
      <c r="Z76" s="26" t="s">
        <v>1208</v>
      </c>
      <c r="AA76" s="26" t="s">
        <v>1209</v>
      </c>
      <c r="AC76" s="26" t="s">
        <v>1210</v>
      </c>
      <c r="AD76" s="26" t="s">
        <v>1211</v>
      </c>
      <c r="AE76" s="26" t="s">
        <v>1212</v>
      </c>
      <c r="AF76" s="26" t="s">
        <v>1213</v>
      </c>
      <c r="AMJ76" s="27"/>
    </row>
    <row r="77" s="26" customFormat="true" ht="19" hidden="false" customHeight="true" outlineLevel="0" collapsed="false">
      <c r="A77" s="25" t="s">
        <v>595</v>
      </c>
      <c r="B77" s="25" t="s">
        <v>1194</v>
      </c>
      <c r="C77" s="25"/>
      <c r="D77" s="26" t="s">
        <v>1214</v>
      </c>
      <c r="E77" s="26" t="s">
        <v>163</v>
      </c>
      <c r="F77" s="26" t="s">
        <v>367</v>
      </c>
      <c r="G77" s="26" t="s">
        <v>114</v>
      </c>
      <c r="H77" s="26" t="n">
        <f aca="false">COUNTA(K77:AF77)</f>
        <v>19</v>
      </c>
      <c r="I77" s="26" t="s">
        <v>42</v>
      </c>
      <c r="J77" s="26" t="s">
        <v>114</v>
      </c>
      <c r="K77" s="26" t="s">
        <v>1215</v>
      </c>
      <c r="L77" s="26" t="s">
        <v>1216</v>
      </c>
      <c r="M77" s="26" t="s">
        <v>1217</v>
      </c>
      <c r="N77" s="26" t="s">
        <v>1218</v>
      </c>
      <c r="P77" s="26" t="s">
        <v>1219</v>
      </c>
      <c r="Q77" s="26" t="s">
        <v>1220</v>
      </c>
      <c r="R77" s="26" t="s">
        <v>1221</v>
      </c>
      <c r="S77" s="26" t="s">
        <v>1222</v>
      </c>
      <c r="T77" s="26" t="s">
        <v>1223</v>
      </c>
      <c r="U77" s="26" t="s">
        <v>1224</v>
      </c>
      <c r="V77" s="26" t="s">
        <v>1225</v>
      </c>
      <c r="X77" s="26" t="s">
        <v>1226</v>
      </c>
      <c r="Y77" s="26" t="s">
        <v>1227</v>
      </c>
      <c r="AA77" s="26" t="s">
        <v>1228</v>
      </c>
      <c r="AB77" s="26" t="s">
        <v>1229</v>
      </c>
      <c r="AC77" s="26" t="s">
        <v>1230</v>
      </c>
      <c r="AD77" s="26" t="s">
        <v>1231</v>
      </c>
      <c r="AE77" s="26" t="s">
        <v>1232</v>
      </c>
      <c r="AF77" s="26" t="s">
        <v>1233</v>
      </c>
      <c r="AMJ77" s="27"/>
    </row>
    <row r="78" s="26" customFormat="true" ht="17" hidden="false" customHeight="true" outlineLevel="0" collapsed="false">
      <c r="A78" s="25" t="s">
        <v>595</v>
      </c>
      <c r="B78" s="25" t="s">
        <v>1234</v>
      </c>
      <c r="C78" s="25"/>
      <c r="D78" s="26" t="s">
        <v>1235</v>
      </c>
      <c r="E78" s="26" t="s">
        <v>219</v>
      </c>
      <c r="F78" s="26" t="s">
        <v>243</v>
      </c>
      <c r="G78" s="26" t="s">
        <v>220</v>
      </c>
      <c r="H78" s="26" t="n">
        <f aca="false">COUNTA(K78:AF78)</f>
        <v>22</v>
      </c>
      <c r="I78" s="26" t="s">
        <v>89</v>
      </c>
      <c r="J78" s="26" t="s">
        <v>487</v>
      </c>
      <c r="K78" s="26" t="s">
        <v>1236</v>
      </c>
      <c r="L78" s="26" t="s">
        <v>1237</v>
      </c>
      <c r="M78" s="26" t="s">
        <v>1238</v>
      </c>
      <c r="N78" s="26" t="s">
        <v>1239</v>
      </c>
      <c r="O78" s="26" t="s">
        <v>1240</v>
      </c>
      <c r="P78" s="26" t="s">
        <v>1241</v>
      </c>
      <c r="Q78" s="26" t="s">
        <v>1242</v>
      </c>
      <c r="R78" s="26" t="s">
        <v>1243</v>
      </c>
      <c r="S78" s="26" t="s">
        <v>1244</v>
      </c>
      <c r="T78" s="26" t="s">
        <v>1245</v>
      </c>
      <c r="U78" s="26" t="s">
        <v>1246</v>
      </c>
      <c r="V78" s="26" t="s">
        <v>1247</v>
      </c>
      <c r="W78" s="26" t="s">
        <v>1248</v>
      </c>
      <c r="X78" s="26" t="s">
        <v>1249</v>
      </c>
      <c r="Y78" s="26" t="s">
        <v>1250</v>
      </c>
      <c r="Z78" s="26" t="s">
        <v>1251</v>
      </c>
      <c r="AA78" s="26" t="s">
        <v>1252</v>
      </c>
      <c r="AB78" s="26" t="s">
        <v>1253</v>
      </c>
      <c r="AC78" s="26" t="s">
        <v>1254</v>
      </c>
      <c r="AD78" s="26" t="s">
        <v>1255</v>
      </c>
      <c r="AE78" s="26" t="s">
        <v>1256</v>
      </c>
      <c r="AF78" s="26" t="s">
        <v>1257</v>
      </c>
      <c r="AMJ78" s="27"/>
    </row>
    <row r="79" s="26" customFormat="true" ht="17" hidden="false" customHeight="true" outlineLevel="0" collapsed="false">
      <c r="A79" s="25" t="s">
        <v>595</v>
      </c>
      <c r="B79" s="25" t="s">
        <v>1234</v>
      </c>
      <c r="C79" s="25"/>
      <c r="D79" s="26" t="s">
        <v>1258</v>
      </c>
      <c r="E79" s="26" t="s">
        <v>319</v>
      </c>
      <c r="F79" s="26" t="s">
        <v>575</v>
      </c>
      <c r="G79" s="26" t="s">
        <v>114</v>
      </c>
      <c r="H79" s="26" t="n">
        <f aca="false">COUNTA(K79:AF79)</f>
        <v>17</v>
      </c>
      <c r="I79" s="26" t="s">
        <v>42</v>
      </c>
      <c r="J79" s="26" t="s">
        <v>114</v>
      </c>
      <c r="K79" s="26" t="s">
        <v>1259</v>
      </c>
      <c r="M79" s="26" t="s">
        <v>1260</v>
      </c>
      <c r="N79" s="26" t="s">
        <v>1261</v>
      </c>
      <c r="O79" s="26" t="s">
        <v>1262</v>
      </c>
      <c r="P79" s="26" t="s">
        <v>1263</v>
      </c>
      <c r="Q79" s="26" t="s">
        <v>1264</v>
      </c>
      <c r="R79" s="26" t="s">
        <v>1265</v>
      </c>
      <c r="T79" s="26" t="s">
        <v>1266</v>
      </c>
      <c r="U79" s="26" t="s">
        <v>1267</v>
      </c>
      <c r="V79" s="26" t="s">
        <v>1268</v>
      </c>
      <c r="X79" s="26" t="s">
        <v>1269</v>
      </c>
      <c r="Y79" s="26" t="s">
        <v>1270</v>
      </c>
      <c r="AA79" s="26" t="s">
        <v>1271</v>
      </c>
      <c r="AC79" s="26" t="s">
        <v>1272</v>
      </c>
      <c r="AD79" s="26" t="s">
        <v>1273</v>
      </c>
      <c r="AE79" s="26" t="s">
        <v>1274</v>
      </c>
      <c r="AF79" s="26" t="s">
        <v>1275</v>
      </c>
      <c r="AMJ79" s="27"/>
    </row>
    <row r="80" s="26" customFormat="true" ht="17" hidden="false" customHeight="true" outlineLevel="0" collapsed="false">
      <c r="A80" s="25" t="s">
        <v>595</v>
      </c>
      <c r="B80" s="25" t="s">
        <v>1234</v>
      </c>
      <c r="C80" s="25"/>
      <c r="D80" s="26" t="s">
        <v>1276</v>
      </c>
      <c r="E80" s="26" t="s">
        <v>319</v>
      </c>
      <c r="F80" s="26" t="s">
        <v>575</v>
      </c>
      <c r="G80" s="26" t="s">
        <v>114</v>
      </c>
      <c r="H80" s="26" t="n">
        <f aca="false">COUNTA(K80:AF80)</f>
        <v>6</v>
      </c>
      <c r="I80" s="26" t="s">
        <v>42</v>
      </c>
      <c r="J80" s="26" t="s">
        <v>114</v>
      </c>
      <c r="K80" s="26" t="s">
        <v>1277</v>
      </c>
      <c r="S80" s="26" t="s">
        <v>1278</v>
      </c>
      <c r="Y80" s="26" t="s">
        <v>1279</v>
      </c>
      <c r="AA80" s="26" t="s">
        <v>1280</v>
      </c>
      <c r="AD80" s="26" t="s">
        <v>1281</v>
      </c>
      <c r="AF80" s="26" t="s">
        <v>1282</v>
      </c>
      <c r="AMJ80" s="27"/>
    </row>
    <row r="81" s="26" customFormat="true" ht="17" hidden="false" customHeight="true" outlineLevel="0" collapsed="false">
      <c r="A81" s="25" t="s">
        <v>595</v>
      </c>
      <c r="B81" s="25" t="s">
        <v>1283</v>
      </c>
      <c r="C81" s="25" t="s">
        <v>1284</v>
      </c>
      <c r="D81" s="26" t="s">
        <v>1285</v>
      </c>
      <c r="E81" s="26" t="s">
        <v>800</v>
      </c>
      <c r="G81" s="26" t="s">
        <v>960</v>
      </c>
      <c r="H81" s="26" t="n">
        <f aca="false">COUNTA(K81:AF81)</f>
        <v>22</v>
      </c>
      <c r="I81" s="26" t="s">
        <v>89</v>
      </c>
      <c r="J81" s="26" t="s">
        <v>961</v>
      </c>
      <c r="K81" s="26" t="s">
        <v>1286</v>
      </c>
      <c r="L81" s="26" t="s">
        <v>1287</v>
      </c>
      <c r="M81" s="26" t="s">
        <v>1288</v>
      </c>
      <c r="N81" s="26" t="s">
        <v>1289</v>
      </c>
      <c r="O81" s="26" t="s">
        <v>1290</v>
      </c>
      <c r="P81" s="26" t="s">
        <v>1291</v>
      </c>
      <c r="Q81" s="26" t="s">
        <v>1292</v>
      </c>
      <c r="R81" s="26" t="s">
        <v>1293</v>
      </c>
      <c r="S81" s="26" t="s">
        <v>1294</v>
      </c>
      <c r="T81" s="26" t="s">
        <v>1295</v>
      </c>
      <c r="U81" s="26" t="s">
        <v>1296</v>
      </c>
      <c r="V81" s="26" t="s">
        <v>1297</v>
      </c>
      <c r="W81" s="26" t="s">
        <v>1298</v>
      </c>
      <c r="X81" s="26" t="s">
        <v>1299</v>
      </c>
      <c r="Y81" s="26" t="s">
        <v>1300</v>
      </c>
      <c r="Z81" s="26" t="s">
        <v>1301</v>
      </c>
      <c r="AA81" s="26" t="s">
        <v>1302</v>
      </c>
      <c r="AB81" s="26" t="s">
        <v>1303</v>
      </c>
      <c r="AC81" s="26" t="s">
        <v>1304</v>
      </c>
      <c r="AD81" s="26" t="s">
        <v>1305</v>
      </c>
      <c r="AE81" s="26" t="s">
        <v>1306</v>
      </c>
      <c r="AF81" s="26" t="s">
        <v>1307</v>
      </c>
      <c r="AMJ81" s="27"/>
    </row>
    <row r="82" s="26" customFormat="true" ht="17" hidden="false" customHeight="true" outlineLevel="0" collapsed="false">
      <c r="A82" s="25" t="s">
        <v>595</v>
      </c>
      <c r="B82" s="25" t="s">
        <v>1283</v>
      </c>
      <c r="C82" s="25" t="s">
        <v>1308</v>
      </c>
      <c r="D82" s="26" t="s">
        <v>1309</v>
      </c>
      <c r="E82" s="26" t="s">
        <v>163</v>
      </c>
      <c r="F82" s="26" t="s">
        <v>1310</v>
      </c>
      <c r="G82" s="26" t="s">
        <v>114</v>
      </c>
      <c r="H82" s="26" t="n">
        <f aca="false">COUNTA(K82:AF82)</f>
        <v>12</v>
      </c>
      <c r="I82" s="26" t="s">
        <v>42</v>
      </c>
      <c r="J82" s="26" t="s">
        <v>114</v>
      </c>
      <c r="K82" s="26" t="s">
        <v>1311</v>
      </c>
      <c r="N82" s="26" t="s">
        <v>1312</v>
      </c>
      <c r="Q82" s="26" t="s">
        <v>1313</v>
      </c>
      <c r="S82" s="26" t="s">
        <v>1314</v>
      </c>
      <c r="T82" s="26" t="s">
        <v>1315</v>
      </c>
      <c r="V82" s="26" t="s">
        <v>1316</v>
      </c>
      <c r="X82" s="26" t="s">
        <v>1317</v>
      </c>
      <c r="Y82" s="26" t="s">
        <v>1318</v>
      </c>
      <c r="Z82" s="26" t="s">
        <v>1319</v>
      </c>
      <c r="AA82" s="26" t="s">
        <v>1320</v>
      </c>
      <c r="AC82" s="26" t="s">
        <v>1321</v>
      </c>
      <c r="AE82" s="26" t="s">
        <v>1322</v>
      </c>
      <c r="AMJ82" s="27"/>
    </row>
    <row r="83" s="26" customFormat="true" ht="17" hidden="false" customHeight="true" outlineLevel="0" collapsed="false">
      <c r="A83" s="25" t="s">
        <v>595</v>
      </c>
      <c r="B83" s="25" t="s">
        <v>1283</v>
      </c>
      <c r="C83" s="25" t="s">
        <v>1323</v>
      </c>
      <c r="D83" s="26" t="s">
        <v>1324</v>
      </c>
      <c r="E83" s="26" t="s">
        <v>219</v>
      </c>
      <c r="G83" s="26" t="s">
        <v>960</v>
      </c>
      <c r="H83" s="26" t="n">
        <f aca="false">COUNTA(K83:AF83)</f>
        <v>22</v>
      </c>
      <c r="I83" s="26" t="s">
        <v>89</v>
      </c>
      <c r="J83" s="26" t="s">
        <v>961</v>
      </c>
      <c r="K83" s="26" t="s">
        <v>1325</v>
      </c>
      <c r="L83" s="26" t="s">
        <v>1326</v>
      </c>
      <c r="M83" s="26" t="s">
        <v>1327</v>
      </c>
      <c r="N83" s="26" t="s">
        <v>1328</v>
      </c>
      <c r="O83" s="26" t="s">
        <v>1329</v>
      </c>
      <c r="P83" s="26" t="s">
        <v>1330</v>
      </c>
      <c r="Q83" s="26" t="s">
        <v>1331</v>
      </c>
      <c r="R83" s="26" t="s">
        <v>1332</v>
      </c>
      <c r="S83" s="26" t="s">
        <v>1333</v>
      </c>
      <c r="T83" s="26" t="s">
        <v>1334</v>
      </c>
      <c r="U83" s="26" t="s">
        <v>1335</v>
      </c>
      <c r="V83" s="26" t="s">
        <v>1336</v>
      </c>
      <c r="W83" s="26" t="s">
        <v>1337</v>
      </c>
      <c r="X83" s="26" t="s">
        <v>1338</v>
      </c>
      <c r="Y83" s="26" t="s">
        <v>1339</v>
      </c>
      <c r="Z83" s="26" t="s">
        <v>1340</v>
      </c>
      <c r="AA83" s="26" t="s">
        <v>1341</v>
      </c>
      <c r="AB83" s="26" t="s">
        <v>1342</v>
      </c>
      <c r="AC83" s="26" t="s">
        <v>1343</v>
      </c>
      <c r="AD83" s="26" t="s">
        <v>1344</v>
      </c>
      <c r="AE83" s="26" t="s">
        <v>1345</v>
      </c>
      <c r="AF83" s="26" t="s">
        <v>1346</v>
      </c>
      <c r="AMJ83" s="27"/>
    </row>
    <row r="84" s="26" customFormat="true" ht="17" hidden="false" customHeight="true" outlineLevel="0" collapsed="false">
      <c r="A84" s="25" t="s">
        <v>595</v>
      </c>
      <c r="B84" s="25" t="s">
        <v>1283</v>
      </c>
      <c r="C84" s="25" t="s">
        <v>1283</v>
      </c>
      <c r="D84" s="26" t="s">
        <v>1347</v>
      </c>
      <c r="E84" s="26" t="s">
        <v>319</v>
      </c>
      <c r="G84" s="26" t="s">
        <v>960</v>
      </c>
      <c r="H84" s="26" t="n">
        <f aca="false">COUNTA(K84:AF84)</f>
        <v>22</v>
      </c>
      <c r="I84" s="26" t="s">
        <v>89</v>
      </c>
      <c r="J84" s="26" t="s">
        <v>961</v>
      </c>
      <c r="K84" s="26" t="s">
        <v>1348</v>
      </c>
      <c r="L84" s="26" t="s">
        <v>1349</v>
      </c>
      <c r="M84" s="26" t="s">
        <v>1350</v>
      </c>
      <c r="N84" s="26" t="s">
        <v>1351</v>
      </c>
      <c r="O84" s="26" t="s">
        <v>1352</v>
      </c>
      <c r="P84" s="26" t="s">
        <v>1353</v>
      </c>
      <c r="Q84" s="26" t="s">
        <v>1354</v>
      </c>
      <c r="R84" s="26" t="s">
        <v>1355</v>
      </c>
      <c r="S84" s="26" t="s">
        <v>1356</v>
      </c>
      <c r="T84" s="26" t="s">
        <v>1357</v>
      </c>
      <c r="U84" s="26" t="s">
        <v>1358</v>
      </c>
      <c r="V84" s="26" t="s">
        <v>1359</v>
      </c>
      <c r="W84" s="26" t="s">
        <v>1360</v>
      </c>
      <c r="X84" s="26" t="s">
        <v>1361</v>
      </c>
      <c r="Y84" s="26" t="s">
        <v>1362</v>
      </c>
      <c r="Z84" s="26" t="s">
        <v>1363</v>
      </c>
      <c r="AA84" s="26" t="s">
        <v>1364</v>
      </c>
      <c r="AB84" s="26" t="s">
        <v>1365</v>
      </c>
      <c r="AC84" s="26" t="s">
        <v>1366</v>
      </c>
      <c r="AD84" s="26" t="s">
        <v>1367</v>
      </c>
      <c r="AE84" s="26" t="s">
        <v>1368</v>
      </c>
      <c r="AF84" s="26" t="s">
        <v>1369</v>
      </c>
      <c r="AMJ84" s="27"/>
    </row>
    <row r="85" s="26" customFormat="true" ht="17" hidden="false" customHeight="true" outlineLevel="0" collapsed="false">
      <c r="A85" s="25" t="s">
        <v>595</v>
      </c>
      <c r="B85" s="25" t="s">
        <v>1283</v>
      </c>
      <c r="C85" s="25" t="s">
        <v>1370</v>
      </c>
      <c r="D85" s="26" t="s">
        <v>1371</v>
      </c>
      <c r="E85" s="26" t="s">
        <v>219</v>
      </c>
      <c r="G85" s="26" t="s">
        <v>1372</v>
      </c>
      <c r="H85" s="26" t="n">
        <f aca="false">COUNTA(K85:AF85)</f>
        <v>22</v>
      </c>
      <c r="I85" s="26" t="s">
        <v>89</v>
      </c>
      <c r="J85" s="26" t="s">
        <v>1373</v>
      </c>
      <c r="K85" s="26" t="s">
        <v>1374</v>
      </c>
      <c r="L85" s="26" t="s">
        <v>1375</v>
      </c>
      <c r="M85" s="26" t="s">
        <v>1376</v>
      </c>
      <c r="N85" s="26" t="s">
        <v>1377</v>
      </c>
      <c r="O85" s="26" t="s">
        <v>1378</v>
      </c>
      <c r="P85" s="26" t="s">
        <v>1379</v>
      </c>
      <c r="Q85" s="26" t="s">
        <v>1380</v>
      </c>
      <c r="R85" s="26" t="s">
        <v>1381</v>
      </c>
      <c r="S85" s="26" t="s">
        <v>1382</v>
      </c>
      <c r="T85" s="26" t="s">
        <v>1383</v>
      </c>
      <c r="U85" s="26" t="s">
        <v>1384</v>
      </c>
      <c r="V85" s="26" t="s">
        <v>1385</v>
      </c>
      <c r="W85" s="26" t="s">
        <v>1386</v>
      </c>
      <c r="X85" s="26" t="s">
        <v>1387</v>
      </c>
      <c r="Y85" s="26" t="s">
        <v>1388</v>
      </c>
      <c r="Z85" s="26" t="s">
        <v>1389</v>
      </c>
      <c r="AA85" s="26" t="s">
        <v>1390</v>
      </c>
      <c r="AB85" s="26" t="s">
        <v>1391</v>
      </c>
      <c r="AC85" s="26" t="s">
        <v>1392</v>
      </c>
      <c r="AD85" s="26" t="s">
        <v>1393</v>
      </c>
      <c r="AE85" s="26" t="s">
        <v>1394</v>
      </c>
      <c r="AF85" s="26" t="s">
        <v>1395</v>
      </c>
      <c r="AMJ85" s="27"/>
    </row>
    <row r="86" s="26" customFormat="true" ht="17" hidden="false" customHeight="true" outlineLevel="0" collapsed="false">
      <c r="A86" s="25" t="s">
        <v>595</v>
      </c>
      <c r="B86" s="25" t="s">
        <v>1283</v>
      </c>
      <c r="C86" s="25" t="s">
        <v>1396</v>
      </c>
      <c r="D86" s="26" t="s">
        <v>1397</v>
      </c>
      <c r="E86" s="26" t="s">
        <v>319</v>
      </c>
      <c r="F86" s="26" t="s">
        <v>1398</v>
      </c>
      <c r="G86" s="26" t="s">
        <v>114</v>
      </c>
      <c r="H86" s="26" t="n">
        <f aca="false">COUNTA(K86:AF86)</f>
        <v>20</v>
      </c>
      <c r="I86" s="26" t="s">
        <v>42</v>
      </c>
      <c r="J86" s="26" t="s">
        <v>114</v>
      </c>
      <c r="K86" s="26" t="s">
        <v>1399</v>
      </c>
      <c r="L86" s="26" t="s">
        <v>1400</v>
      </c>
      <c r="M86" s="26" t="s">
        <v>1401</v>
      </c>
      <c r="N86" s="26" t="s">
        <v>1402</v>
      </c>
      <c r="O86" s="26" t="s">
        <v>1403</v>
      </c>
      <c r="P86" s="26" t="s">
        <v>1404</v>
      </c>
      <c r="Q86" s="26" t="s">
        <v>1405</v>
      </c>
      <c r="R86" s="26" t="s">
        <v>1406</v>
      </c>
      <c r="S86" s="26" t="s">
        <v>1407</v>
      </c>
      <c r="T86" s="26" t="s">
        <v>1408</v>
      </c>
      <c r="U86" s="26" t="s">
        <v>1409</v>
      </c>
      <c r="V86" s="26" t="s">
        <v>1410</v>
      </c>
      <c r="X86" s="26" t="s">
        <v>1411</v>
      </c>
      <c r="Y86" s="26" t="s">
        <v>1412</v>
      </c>
      <c r="AA86" s="26" t="s">
        <v>1413</v>
      </c>
      <c r="AB86" s="26" t="s">
        <v>1414</v>
      </c>
      <c r="AC86" s="26" t="s">
        <v>1415</v>
      </c>
      <c r="AD86" s="26" t="s">
        <v>1416</v>
      </c>
      <c r="AE86" s="26" t="s">
        <v>1417</v>
      </c>
      <c r="AF86" s="26" t="s">
        <v>1418</v>
      </c>
      <c r="AMJ86" s="27"/>
    </row>
    <row r="87" s="26" customFormat="true" ht="17" hidden="false" customHeight="true" outlineLevel="0" collapsed="false">
      <c r="A87" s="25" t="s">
        <v>595</v>
      </c>
      <c r="B87" s="25" t="s">
        <v>1283</v>
      </c>
      <c r="C87" s="25" t="s">
        <v>1396</v>
      </c>
      <c r="D87" s="26" t="s">
        <v>1419</v>
      </c>
      <c r="E87" s="26" t="s">
        <v>319</v>
      </c>
      <c r="G87" s="26" t="s">
        <v>960</v>
      </c>
      <c r="H87" s="26" t="n">
        <f aca="false">COUNTA(K87:AF87)</f>
        <v>22</v>
      </c>
      <c r="I87" s="26" t="s">
        <v>89</v>
      </c>
      <c r="J87" s="26" t="s">
        <v>487</v>
      </c>
      <c r="K87" s="26" t="s">
        <v>1420</v>
      </c>
      <c r="L87" s="26" t="s">
        <v>1421</v>
      </c>
      <c r="M87" s="26" t="s">
        <v>1422</v>
      </c>
      <c r="N87" s="26" t="s">
        <v>1423</v>
      </c>
      <c r="O87" s="26" t="s">
        <v>1424</v>
      </c>
      <c r="P87" s="26" t="s">
        <v>1425</v>
      </c>
      <c r="Q87" s="26" t="s">
        <v>1426</v>
      </c>
      <c r="R87" s="26" t="s">
        <v>1427</v>
      </c>
      <c r="S87" s="26" t="s">
        <v>1428</v>
      </c>
      <c r="T87" s="26" t="s">
        <v>1429</v>
      </c>
      <c r="U87" s="26" t="s">
        <v>1430</v>
      </c>
      <c r="V87" s="26" t="s">
        <v>1431</v>
      </c>
      <c r="W87" s="26" t="s">
        <v>1432</v>
      </c>
      <c r="X87" s="26" t="s">
        <v>1433</v>
      </c>
      <c r="Y87" s="26" t="s">
        <v>1434</v>
      </c>
      <c r="Z87" s="26" t="s">
        <v>1435</v>
      </c>
      <c r="AA87" s="26" t="s">
        <v>1436</v>
      </c>
      <c r="AB87" s="26" t="s">
        <v>1437</v>
      </c>
      <c r="AC87" s="26" t="s">
        <v>1438</v>
      </c>
      <c r="AD87" s="26" t="s">
        <v>1439</v>
      </c>
      <c r="AE87" s="26" t="s">
        <v>1440</v>
      </c>
      <c r="AF87" s="26" t="s">
        <v>1441</v>
      </c>
      <c r="AMJ87" s="27"/>
    </row>
    <row r="88" s="26" customFormat="true" ht="17" hidden="false" customHeight="true" outlineLevel="0" collapsed="false">
      <c r="A88" s="25" t="s">
        <v>595</v>
      </c>
      <c r="B88" s="25" t="s">
        <v>1283</v>
      </c>
      <c r="C88" s="25" t="s">
        <v>1442</v>
      </c>
      <c r="D88" s="26" t="s">
        <v>1443</v>
      </c>
      <c r="E88" s="26" t="s">
        <v>136</v>
      </c>
      <c r="G88" s="26" t="s">
        <v>960</v>
      </c>
      <c r="H88" s="26" t="n">
        <f aca="false">COUNTA(K88:AF88)</f>
        <v>22</v>
      </c>
      <c r="I88" s="26" t="s">
        <v>89</v>
      </c>
      <c r="J88" s="26" t="s">
        <v>487</v>
      </c>
      <c r="K88" s="26" t="s">
        <v>1444</v>
      </c>
      <c r="L88" s="26" t="s">
        <v>1445</v>
      </c>
      <c r="M88" s="26" t="s">
        <v>1446</v>
      </c>
      <c r="N88" s="26" t="s">
        <v>1447</v>
      </c>
      <c r="O88" s="26" t="s">
        <v>1448</v>
      </c>
      <c r="P88" s="26" t="s">
        <v>1449</v>
      </c>
      <c r="Q88" s="26" t="s">
        <v>1450</v>
      </c>
      <c r="R88" s="26" t="s">
        <v>1451</v>
      </c>
      <c r="S88" s="26" t="s">
        <v>1452</v>
      </c>
      <c r="T88" s="26" t="s">
        <v>1453</v>
      </c>
      <c r="U88" s="26" t="s">
        <v>1454</v>
      </c>
      <c r="V88" s="26" t="s">
        <v>1455</v>
      </c>
      <c r="W88" s="26" t="s">
        <v>1456</v>
      </c>
      <c r="X88" s="26" t="s">
        <v>1457</v>
      </c>
      <c r="Y88" s="26" t="s">
        <v>1458</v>
      </c>
      <c r="Z88" s="26" t="s">
        <v>1459</v>
      </c>
      <c r="AA88" s="26" t="s">
        <v>1460</v>
      </c>
      <c r="AB88" s="26" t="s">
        <v>1461</v>
      </c>
      <c r="AC88" s="26" t="s">
        <v>1462</v>
      </c>
      <c r="AD88" s="26" t="s">
        <v>1463</v>
      </c>
      <c r="AE88" s="26" t="s">
        <v>1464</v>
      </c>
      <c r="AF88" s="26" t="s">
        <v>1465</v>
      </c>
      <c r="AMJ88" s="27"/>
    </row>
    <row r="89" s="26" customFormat="true" ht="17" hidden="false" customHeight="true" outlineLevel="0" collapsed="false">
      <c r="A89" s="25" t="s">
        <v>595</v>
      </c>
      <c r="B89" s="25" t="s">
        <v>1283</v>
      </c>
      <c r="C89" s="25" t="s">
        <v>1466</v>
      </c>
      <c r="D89" s="26" t="s">
        <v>1467</v>
      </c>
      <c r="E89" s="26" t="s">
        <v>136</v>
      </c>
      <c r="G89" s="26" t="s">
        <v>1372</v>
      </c>
      <c r="H89" s="26" t="n">
        <f aca="false">COUNTA(K89:AF89)</f>
        <v>22</v>
      </c>
      <c r="I89" s="26" t="s">
        <v>89</v>
      </c>
      <c r="J89" s="26" t="s">
        <v>1468</v>
      </c>
      <c r="K89" s="26" t="s">
        <v>1469</v>
      </c>
      <c r="L89" s="26" t="s">
        <v>1470</v>
      </c>
      <c r="M89" s="26" t="s">
        <v>1471</v>
      </c>
      <c r="N89" s="26" t="s">
        <v>1472</v>
      </c>
      <c r="O89" s="26" t="s">
        <v>1473</v>
      </c>
      <c r="P89" s="26" t="s">
        <v>1474</v>
      </c>
      <c r="Q89" s="26" t="s">
        <v>1475</v>
      </c>
      <c r="R89" s="26" t="s">
        <v>1476</v>
      </c>
      <c r="S89" s="26" t="s">
        <v>1477</v>
      </c>
      <c r="T89" s="26" t="s">
        <v>1478</v>
      </c>
      <c r="U89" s="26" t="s">
        <v>1479</v>
      </c>
      <c r="V89" s="26" t="s">
        <v>1480</v>
      </c>
      <c r="W89" s="26" t="s">
        <v>1481</v>
      </c>
      <c r="X89" s="26" t="s">
        <v>1482</v>
      </c>
      <c r="Y89" s="26" t="s">
        <v>1483</v>
      </c>
      <c r="Z89" s="26" t="s">
        <v>1484</v>
      </c>
      <c r="AA89" s="26" t="s">
        <v>1485</v>
      </c>
      <c r="AB89" s="26" t="s">
        <v>1486</v>
      </c>
      <c r="AC89" s="26" t="s">
        <v>1487</v>
      </c>
      <c r="AD89" s="26" t="s">
        <v>1488</v>
      </c>
      <c r="AE89" s="26" t="s">
        <v>1489</v>
      </c>
      <c r="AF89" s="26" t="s">
        <v>1490</v>
      </c>
      <c r="AMJ89" s="27"/>
    </row>
    <row r="90" s="26" customFormat="true" ht="17" hidden="false" customHeight="true" outlineLevel="0" collapsed="false">
      <c r="A90" s="25" t="s">
        <v>595</v>
      </c>
      <c r="B90" s="25" t="s">
        <v>1283</v>
      </c>
      <c r="C90" s="25" t="s">
        <v>1491</v>
      </c>
      <c r="D90" s="26" t="s">
        <v>1492</v>
      </c>
      <c r="E90" s="26" t="s">
        <v>163</v>
      </c>
      <c r="F90" s="26" t="s">
        <v>367</v>
      </c>
      <c r="G90" s="26" t="s">
        <v>114</v>
      </c>
      <c r="H90" s="26" t="n">
        <f aca="false">COUNTA(K90:AF90)</f>
        <v>22</v>
      </c>
      <c r="I90" s="26" t="s">
        <v>89</v>
      </c>
      <c r="J90" s="26" t="s">
        <v>114</v>
      </c>
      <c r="K90" s="26" t="s">
        <v>1493</v>
      </c>
      <c r="L90" s="26" t="s">
        <v>1494</v>
      </c>
      <c r="M90" s="26" t="s">
        <v>1495</v>
      </c>
      <c r="N90" s="26" t="s">
        <v>1496</v>
      </c>
      <c r="O90" s="26" t="s">
        <v>1497</v>
      </c>
      <c r="P90" s="26" t="s">
        <v>1498</v>
      </c>
      <c r="Q90" s="26" t="s">
        <v>1499</v>
      </c>
      <c r="R90" s="26" t="s">
        <v>1500</v>
      </c>
      <c r="S90" s="26" t="s">
        <v>1501</v>
      </c>
      <c r="T90" s="26" t="s">
        <v>1502</v>
      </c>
      <c r="U90" s="26" t="s">
        <v>1503</v>
      </c>
      <c r="V90" s="26" t="s">
        <v>1504</v>
      </c>
      <c r="W90" s="26" t="s">
        <v>1505</v>
      </c>
      <c r="X90" s="26" t="s">
        <v>1506</v>
      </c>
      <c r="Y90" s="26" t="s">
        <v>1507</v>
      </c>
      <c r="Z90" s="26" t="s">
        <v>1508</v>
      </c>
      <c r="AA90" s="26" t="s">
        <v>1509</v>
      </c>
      <c r="AB90" s="26" t="s">
        <v>1510</v>
      </c>
      <c r="AC90" s="26" t="s">
        <v>1511</v>
      </c>
      <c r="AD90" s="26" t="s">
        <v>1512</v>
      </c>
      <c r="AE90" s="26" t="s">
        <v>1513</v>
      </c>
      <c r="AF90" s="26" t="s">
        <v>1514</v>
      </c>
      <c r="AMJ90" s="27"/>
    </row>
    <row r="91" s="26" customFormat="true" ht="20" hidden="false" customHeight="true" outlineLevel="0" collapsed="false">
      <c r="A91" s="25" t="s">
        <v>595</v>
      </c>
      <c r="B91" s="25" t="s">
        <v>1515</v>
      </c>
      <c r="C91" s="25"/>
      <c r="D91" s="26" t="s">
        <v>1516</v>
      </c>
      <c r="E91" s="26" t="s">
        <v>219</v>
      </c>
      <c r="F91" s="26" t="s">
        <v>243</v>
      </c>
      <c r="G91" s="26" t="s">
        <v>220</v>
      </c>
      <c r="H91" s="26" t="n">
        <f aca="false">COUNTA(K91:AF91)</f>
        <v>22</v>
      </c>
      <c r="I91" s="26" t="s">
        <v>89</v>
      </c>
      <c r="J91" s="26" t="s">
        <v>487</v>
      </c>
      <c r="K91" s="26" t="s">
        <v>1517</v>
      </c>
      <c r="L91" s="26" t="s">
        <v>1518</v>
      </c>
      <c r="M91" s="26" t="s">
        <v>1519</v>
      </c>
      <c r="N91" s="26" t="s">
        <v>1520</v>
      </c>
      <c r="O91" s="26" t="s">
        <v>1521</v>
      </c>
      <c r="P91" s="26" t="s">
        <v>1522</v>
      </c>
      <c r="Q91" s="26" t="s">
        <v>1523</v>
      </c>
      <c r="R91" s="26" t="s">
        <v>1524</v>
      </c>
      <c r="S91" s="26" t="s">
        <v>1525</v>
      </c>
      <c r="T91" s="26" t="s">
        <v>1526</v>
      </c>
      <c r="U91" s="26" t="s">
        <v>1527</v>
      </c>
      <c r="V91" s="26" t="s">
        <v>1528</v>
      </c>
      <c r="W91" s="26" t="s">
        <v>1529</v>
      </c>
      <c r="X91" s="26" t="s">
        <v>1530</v>
      </c>
      <c r="Y91" s="26" t="s">
        <v>1531</v>
      </c>
      <c r="Z91" s="26" t="s">
        <v>1532</v>
      </c>
      <c r="AA91" s="26" t="s">
        <v>1533</v>
      </c>
      <c r="AB91" s="26" t="s">
        <v>1534</v>
      </c>
      <c r="AC91" s="26" t="s">
        <v>1535</v>
      </c>
      <c r="AD91" s="26" t="s">
        <v>1536</v>
      </c>
      <c r="AE91" s="26" t="s">
        <v>1537</v>
      </c>
      <c r="AF91" s="26" t="s">
        <v>1538</v>
      </c>
      <c r="AMJ91" s="27"/>
    </row>
    <row r="92" s="26" customFormat="true" ht="17" hidden="false" customHeight="true" outlineLevel="0" collapsed="false">
      <c r="A92" s="25" t="s">
        <v>595</v>
      </c>
      <c r="B92" s="25" t="s">
        <v>1539</v>
      </c>
      <c r="C92" s="25"/>
      <c r="D92" s="26" t="s">
        <v>1540</v>
      </c>
      <c r="E92" s="26" t="s">
        <v>219</v>
      </c>
      <c r="F92" s="26" t="s">
        <v>243</v>
      </c>
      <c r="G92" s="26" t="s">
        <v>220</v>
      </c>
      <c r="H92" s="26" t="n">
        <f aca="false">COUNTA(K92:AF92)</f>
        <v>22</v>
      </c>
      <c r="I92" s="26" t="s">
        <v>89</v>
      </c>
      <c r="J92" s="26" t="s">
        <v>487</v>
      </c>
      <c r="K92" s="26" t="s">
        <v>1541</v>
      </c>
      <c r="L92" s="26" t="s">
        <v>1542</v>
      </c>
      <c r="M92" s="26" t="s">
        <v>1543</v>
      </c>
      <c r="N92" s="26" t="s">
        <v>1544</v>
      </c>
      <c r="O92" s="26" t="s">
        <v>1545</v>
      </c>
      <c r="P92" s="26" t="s">
        <v>1546</v>
      </c>
      <c r="Q92" s="26" t="s">
        <v>1547</v>
      </c>
      <c r="R92" s="26" t="s">
        <v>1548</v>
      </c>
      <c r="S92" s="26" t="s">
        <v>1549</v>
      </c>
      <c r="T92" s="26" t="s">
        <v>1550</v>
      </c>
      <c r="U92" s="26" t="s">
        <v>1551</v>
      </c>
      <c r="V92" s="26" t="s">
        <v>1552</v>
      </c>
      <c r="W92" s="26" t="s">
        <v>1553</v>
      </c>
      <c r="X92" s="26" t="s">
        <v>1554</v>
      </c>
      <c r="Y92" s="26" t="s">
        <v>1555</v>
      </c>
      <c r="Z92" s="26" t="s">
        <v>1556</v>
      </c>
      <c r="AA92" s="26" t="s">
        <v>1557</v>
      </c>
      <c r="AB92" s="26" t="s">
        <v>1558</v>
      </c>
      <c r="AC92" s="26" t="s">
        <v>1559</v>
      </c>
      <c r="AD92" s="26" t="s">
        <v>1560</v>
      </c>
      <c r="AE92" s="26" t="s">
        <v>1561</v>
      </c>
      <c r="AF92" s="26" t="s">
        <v>1562</v>
      </c>
      <c r="AMJ92" s="27"/>
    </row>
    <row r="93" s="26" customFormat="true" ht="17" hidden="false" customHeight="true" outlineLevel="0" collapsed="false">
      <c r="A93" s="25" t="s">
        <v>595</v>
      </c>
      <c r="B93" s="25" t="s">
        <v>1563</v>
      </c>
      <c r="C93" s="25"/>
      <c r="D93" s="26" t="s">
        <v>1564</v>
      </c>
      <c r="E93" s="26" t="s">
        <v>1565</v>
      </c>
      <c r="F93" s="26" t="s">
        <v>1566</v>
      </c>
      <c r="G93" s="26" t="s">
        <v>114</v>
      </c>
      <c r="H93" s="26" t="n">
        <f aca="false">COUNTA(K93:AF93)</f>
        <v>21</v>
      </c>
      <c r="I93" s="26" t="s">
        <v>42</v>
      </c>
      <c r="J93" s="26" t="s">
        <v>114</v>
      </c>
      <c r="K93" s="26" t="s">
        <v>1567</v>
      </c>
      <c r="L93" s="26" t="s">
        <v>1568</v>
      </c>
      <c r="M93" s="26" t="s">
        <v>1569</v>
      </c>
      <c r="N93" s="26" t="s">
        <v>1570</v>
      </c>
      <c r="O93" s="26" t="s">
        <v>1571</v>
      </c>
      <c r="P93" s="26" t="s">
        <v>1572</v>
      </c>
      <c r="Q93" s="26" t="s">
        <v>1573</v>
      </c>
      <c r="R93" s="26" t="s">
        <v>1574</v>
      </c>
      <c r="S93" s="26" t="s">
        <v>1575</v>
      </c>
      <c r="T93" s="26" t="s">
        <v>1576</v>
      </c>
      <c r="U93" s="26" t="s">
        <v>1577</v>
      </c>
      <c r="V93" s="26" t="s">
        <v>1578</v>
      </c>
      <c r="W93" s="26" t="s">
        <v>1579</v>
      </c>
      <c r="X93" s="26" t="s">
        <v>1580</v>
      </c>
      <c r="Y93" s="26" t="s">
        <v>1581</v>
      </c>
      <c r="Z93" s="26" t="s">
        <v>1582</v>
      </c>
      <c r="AA93" s="26" t="s">
        <v>1583</v>
      </c>
      <c r="AC93" s="26" t="s">
        <v>1584</v>
      </c>
      <c r="AD93" s="26" t="s">
        <v>1585</v>
      </c>
      <c r="AE93" s="26" t="s">
        <v>1586</v>
      </c>
      <c r="AF93" s="26" t="s">
        <v>1587</v>
      </c>
      <c r="AMJ93" s="27"/>
    </row>
    <row r="94" s="26" customFormat="true" ht="19" hidden="false" customHeight="true" outlineLevel="0" collapsed="false">
      <c r="A94" s="25" t="s">
        <v>595</v>
      </c>
      <c r="B94" s="25" t="s">
        <v>1588</v>
      </c>
      <c r="C94" s="25" t="s">
        <v>1589</v>
      </c>
      <c r="D94" s="26" t="s">
        <v>1590</v>
      </c>
      <c r="E94" s="26" t="s">
        <v>219</v>
      </c>
      <c r="F94" s="26" t="s">
        <v>476</v>
      </c>
      <c r="G94" s="26" t="s">
        <v>114</v>
      </c>
      <c r="H94" s="26" t="n">
        <f aca="false">COUNTA(K94:AF94)</f>
        <v>12</v>
      </c>
      <c r="I94" s="26" t="s">
        <v>42</v>
      </c>
      <c r="J94" s="26" t="s">
        <v>114</v>
      </c>
      <c r="K94" s="26" t="s">
        <v>1591</v>
      </c>
      <c r="L94" s="26" t="s">
        <v>1592</v>
      </c>
      <c r="N94" s="26" t="s">
        <v>1593</v>
      </c>
      <c r="Q94" s="26" t="s">
        <v>1594</v>
      </c>
      <c r="T94" s="26" t="s">
        <v>1595</v>
      </c>
      <c r="V94" s="26" t="s">
        <v>1596</v>
      </c>
      <c r="X94" s="26" t="s">
        <v>1597</v>
      </c>
      <c r="Y94" s="26" t="s">
        <v>1598</v>
      </c>
      <c r="AA94" s="26" t="s">
        <v>1599</v>
      </c>
      <c r="AC94" s="26" t="s">
        <v>1600</v>
      </c>
      <c r="AD94" s="26" t="s">
        <v>1601</v>
      </c>
      <c r="AE94" s="26" t="s">
        <v>1602</v>
      </c>
      <c r="AMJ94" s="27"/>
    </row>
    <row r="95" s="26" customFormat="true" ht="17" hidden="false" customHeight="true" outlineLevel="0" collapsed="false">
      <c r="A95" s="25" t="s">
        <v>595</v>
      </c>
      <c r="B95" s="25" t="s">
        <v>1588</v>
      </c>
      <c r="C95" s="25" t="s">
        <v>1603</v>
      </c>
      <c r="D95" s="26" t="s">
        <v>1604</v>
      </c>
      <c r="E95" s="26" t="s">
        <v>163</v>
      </c>
      <c r="F95" s="26" t="s">
        <v>367</v>
      </c>
      <c r="G95" s="26" t="s">
        <v>114</v>
      </c>
      <c r="H95" s="26" t="n">
        <f aca="false">COUNTA(K95:AF95)</f>
        <v>18</v>
      </c>
      <c r="I95" s="26" t="s">
        <v>42</v>
      </c>
      <c r="J95" s="26" t="s">
        <v>114</v>
      </c>
      <c r="K95" s="26" t="s">
        <v>1605</v>
      </c>
      <c r="L95" s="26" t="s">
        <v>1606</v>
      </c>
      <c r="M95" s="26" t="s">
        <v>1607</v>
      </c>
      <c r="N95" s="26" t="s">
        <v>1608</v>
      </c>
      <c r="O95" s="26" t="s">
        <v>1609</v>
      </c>
      <c r="P95" s="26" t="s">
        <v>1610</v>
      </c>
      <c r="R95" s="26" t="s">
        <v>1611</v>
      </c>
      <c r="T95" s="26" t="s">
        <v>1612</v>
      </c>
      <c r="U95" s="26" t="s">
        <v>1613</v>
      </c>
      <c r="V95" s="26" t="s">
        <v>1614</v>
      </c>
      <c r="X95" s="26" t="s">
        <v>1615</v>
      </c>
      <c r="Y95" s="26" t="s">
        <v>1616</v>
      </c>
      <c r="Z95" s="26" t="s">
        <v>1617</v>
      </c>
      <c r="AA95" s="26" t="s">
        <v>1618</v>
      </c>
      <c r="AC95" s="26" t="s">
        <v>1619</v>
      </c>
      <c r="AD95" s="26" t="s">
        <v>1620</v>
      </c>
      <c r="AE95" s="26" t="s">
        <v>1621</v>
      </c>
      <c r="AF95" s="26" t="s">
        <v>1622</v>
      </c>
      <c r="AMJ95" s="27"/>
    </row>
    <row r="96" s="26" customFormat="true" ht="17" hidden="false" customHeight="true" outlineLevel="0" collapsed="false">
      <c r="A96" s="25" t="s">
        <v>595</v>
      </c>
      <c r="B96" s="25" t="s">
        <v>1588</v>
      </c>
      <c r="C96" s="25" t="s">
        <v>1623</v>
      </c>
      <c r="D96" s="26" t="s">
        <v>1624</v>
      </c>
      <c r="E96" s="26" t="s">
        <v>163</v>
      </c>
      <c r="F96" s="26" t="s">
        <v>1310</v>
      </c>
      <c r="G96" s="26" t="s">
        <v>114</v>
      </c>
      <c r="H96" s="26" t="n">
        <f aca="false">COUNTA(K96:AF96)</f>
        <v>13</v>
      </c>
      <c r="I96" s="26" t="s">
        <v>42</v>
      </c>
      <c r="J96" s="26" t="s">
        <v>114</v>
      </c>
      <c r="K96" s="26" t="s">
        <v>1625</v>
      </c>
      <c r="N96" s="26" t="s">
        <v>1626</v>
      </c>
      <c r="Q96" s="26" t="s">
        <v>1627</v>
      </c>
      <c r="T96" s="26" t="s">
        <v>1628</v>
      </c>
      <c r="U96" s="26" t="s">
        <v>1629</v>
      </c>
      <c r="V96" s="26" t="s">
        <v>1630</v>
      </c>
      <c r="X96" s="26" t="s">
        <v>1631</v>
      </c>
      <c r="Y96" s="26" t="s">
        <v>1632</v>
      </c>
      <c r="Z96" s="26" t="s">
        <v>1633</v>
      </c>
      <c r="AA96" s="26" t="s">
        <v>1634</v>
      </c>
      <c r="AC96" s="26" t="s">
        <v>1635</v>
      </c>
      <c r="AD96" s="26" t="s">
        <v>1636</v>
      </c>
      <c r="AE96" s="26" t="s">
        <v>1637</v>
      </c>
      <c r="AMJ96" s="27"/>
    </row>
    <row r="97" s="26" customFormat="true" ht="20" hidden="false" customHeight="true" outlineLevel="0" collapsed="false">
      <c r="A97" s="25" t="s">
        <v>595</v>
      </c>
      <c r="B97" s="25" t="s">
        <v>1588</v>
      </c>
      <c r="C97" s="25"/>
      <c r="D97" s="26" t="s">
        <v>1638</v>
      </c>
      <c r="E97" s="26" t="s">
        <v>219</v>
      </c>
      <c r="F97" s="26" t="s">
        <v>243</v>
      </c>
      <c r="G97" s="26" t="s">
        <v>220</v>
      </c>
      <c r="H97" s="26" t="n">
        <f aca="false">COUNTA(K97:AF97)</f>
        <v>22</v>
      </c>
      <c r="I97" s="26" t="s">
        <v>89</v>
      </c>
      <c r="J97" s="26" t="s">
        <v>487</v>
      </c>
      <c r="K97" s="26" t="s">
        <v>1639</v>
      </c>
      <c r="L97" s="26" t="s">
        <v>1640</v>
      </c>
      <c r="M97" s="26" t="s">
        <v>1641</v>
      </c>
      <c r="N97" s="26" t="s">
        <v>1642</v>
      </c>
      <c r="O97" s="26" t="s">
        <v>1643</v>
      </c>
      <c r="P97" s="26" t="s">
        <v>1644</v>
      </c>
      <c r="Q97" s="26" t="s">
        <v>1645</v>
      </c>
      <c r="R97" s="26" t="s">
        <v>1646</v>
      </c>
      <c r="S97" s="26" t="s">
        <v>1647</v>
      </c>
      <c r="T97" s="26" t="s">
        <v>1648</v>
      </c>
      <c r="U97" s="26" t="s">
        <v>1649</v>
      </c>
      <c r="V97" s="26" t="s">
        <v>1650</v>
      </c>
      <c r="W97" s="26" t="s">
        <v>1651</v>
      </c>
      <c r="X97" s="26" t="s">
        <v>1652</v>
      </c>
      <c r="Y97" s="26" t="s">
        <v>1653</v>
      </c>
      <c r="Z97" s="26" t="s">
        <v>1654</v>
      </c>
      <c r="AA97" s="26" t="s">
        <v>1655</v>
      </c>
      <c r="AB97" s="26" t="s">
        <v>1656</v>
      </c>
      <c r="AC97" s="26" t="s">
        <v>1657</v>
      </c>
      <c r="AD97" s="26" t="s">
        <v>1658</v>
      </c>
      <c r="AE97" s="26" t="s">
        <v>1659</v>
      </c>
      <c r="AF97" s="26" t="s">
        <v>1660</v>
      </c>
      <c r="AMJ97" s="27"/>
    </row>
    <row r="98" s="26" customFormat="true" ht="17" hidden="false" customHeight="true" outlineLevel="0" collapsed="false">
      <c r="A98" s="25" t="s">
        <v>595</v>
      </c>
      <c r="B98" s="25" t="s">
        <v>1588</v>
      </c>
      <c r="C98" s="25"/>
      <c r="D98" s="26" t="s">
        <v>1661</v>
      </c>
      <c r="E98" s="26" t="s">
        <v>800</v>
      </c>
      <c r="F98" s="26" t="s">
        <v>1662</v>
      </c>
      <c r="G98" s="26" t="s">
        <v>114</v>
      </c>
      <c r="H98" s="26" t="n">
        <f aca="false">COUNTA(K98:AF98)</f>
        <v>14</v>
      </c>
      <c r="I98" s="26" t="s">
        <v>42</v>
      </c>
      <c r="J98" s="26" t="s">
        <v>114</v>
      </c>
      <c r="K98" s="26" t="s">
        <v>1663</v>
      </c>
      <c r="N98" s="26" t="s">
        <v>1664</v>
      </c>
      <c r="Q98" s="26" t="s">
        <v>1665</v>
      </c>
      <c r="T98" s="26" t="s">
        <v>1666</v>
      </c>
      <c r="U98" s="26" t="s">
        <v>1667</v>
      </c>
      <c r="V98" s="26" t="s">
        <v>1668</v>
      </c>
      <c r="X98" s="26" t="s">
        <v>1669</v>
      </c>
      <c r="Y98" s="26" t="s">
        <v>1670</v>
      </c>
      <c r="Z98" s="26" t="s">
        <v>1671</v>
      </c>
      <c r="AA98" s="26" t="s">
        <v>1672</v>
      </c>
      <c r="AB98" s="26" t="s">
        <v>1673</v>
      </c>
      <c r="AC98" s="26" t="s">
        <v>1674</v>
      </c>
      <c r="AD98" s="26" t="s">
        <v>1675</v>
      </c>
      <c r="AE98" s="26" t="s">
        <v>1676</v>
      </c>
      <c r="AMJ98" s="27"/>
    </row>
    <row r="99" s="26" customFormat="true" ht="17" hidden="false" customHeight="true" outlineLevel="0" collapsed="false">
      <c r="A99" s="25" t="s">
        <v>595</v>
      </c>
      <c r="B99" s="25" t="s">
        <v>1588</v>
      </c>
      <c r="C99" s="25"/>
      <c r="D99" s="26" t="s">
        <v>1677</v>
      </c>
      <c r="E99" s="26" t="s">
        <v>800</v>
      </c>
      <c r="F99" s="26" t="s">
        <v>1678</v>
      </c>
      <c r="G99" s="26" t="s">
        <v>114</v>
      </c>
      <c r="H99" s="26" t="n">
        <f aca="false">COUNTA(K99:AF99)</f>
        <v>14</v>
      </c>
      <c r="I99" s="26" t="s">
        <v>42</v>
      </c>
      <c r="J99" s="26" t="s">
        <v>114</v>
      </c>
      <c r="K99" s="26" t="s">
        <v>1679</v>
      </c>
      <c r="N99" s="26" t="s">
        <v>1680</v>
      </c>
      <c r="P99" s="26" t="s">
        <v>1681</v>
      </c>
      <c r="Q99" s="26" t="s">
        <v>1682</v>
      </c>
      <c r="T99" s="26" t="s">
        <v>1683</v>
      </c>
      <c r="U99" s="26" t="s">
        <v>1684</v>
      </c>
      <c r="V99" s="26" t="s">
        <v>1685</v>
      </c>
      <c r="X99" s="26" t="s">
        <v>1686</v>
      </c>
      <c r="Y99" s="26" t="s">
        <v>1687</v>
      </c>
      <c r="AA99" s="26" t="s">
        <v>1688</v>
      </c>
      <c r="AB99" s="26" t="s">
        <v>1689</v>
      </c>
      <c r="AC99" s="26" t="s">
        <v>1690</v>
      </c>
      <c r="AD99" s="26" t="s">
        <v>1691</v>
      </c>
      <c r="AE99" s="26" t="s">
        <v>1692</v>
      </c>
      <c r="AMJ99" s="27"/>
    </row>
    <row r="100" s="26" customFormat="true" ht="17" hidden="false" customHeight="true" outlineLevel="0" collapsed="false">
      <c r="A100" s="25" t="s">
        <v>595</v>
      </c>
      <c r="B100" s="25" t="s">
        <v>1588</v>
      </c>
      <c r="C100" s="25"/>
      <c r="D100" s="26" t="s">
        <v>1693</v>
      </c>
      <c r="E100" s="26" t="s">
        <v>309</v>
      </c>
      <c r="F100" s="26" t="s">
        <v>310</v>
      </c>
      <c r="G100" s="26" t="s">
        <v>41</v>
      </c>
      <c r="H100" s="26" t="n">
        <f aca="false">COUNTA(K100:AF100)</f>
        <v>11</v>
      </c>
      <c r="I100" s="26" t="s">
        <v>42</v>
      </c>
      <c r="J100" s="26" t="s">
        <v>43</v>
      </c>
      <c r="K100" s="26" t="s">
        <v>1694</v>
      </c>
      <c r="N100" s="26" t="s">
        <v>1695</v>
      </c>
      <c r="O100" s="26" t="s">
        <v>1696</v>
      </c>
      <c r="Q100" s="26" t="s">
        <v>1697</v>
      </c>
      <c r="R100" s="26" t="s">
        <v>1698</v>
      </c>
      <c r="T100" s="26" t="s">
        <v>1699</v>
      </c>
      <c r="U100" s="26" t="s">
        <v>1700</v>
      </c>
      <c r="Y100" s="26" t="s">
        <v>1701</v>
      </c>
      <c r="AA100" s="26" t="s">
        <v>1702</v>
      </c>
      <c r="AB100" s="26" t="s">
        <v>1703</v>
      </c>
      <c r="AF100" s="26" t="s">
        <v>1704</v>
      </c>
      <c r="AMJ100" s="27"/>
    </row>
    <row r="101" s="26" customFormat="true" ht="20" hidden="false" customHeight="true" outlineLevel="0" collapsed="false">
      <c r="A101" s="25" t="s">
        <v>595</v>
      </c>
      <c r="B101" s="25" t="s">
        <v>1588</v>
      </c>
      <c r="C101" s="25"/>
      <c r="D101" s="26" t="s">
        <v>1705</v>
      </c>
      <c r="E101" s="26" t="s">
        <v>163</v>
      </c>
      <c r="G101" s="26" t="s">
        <v>960</v>
      </c>
      <c r="H101" s="26" t="n">
        <f aca="false">COUNTA(K101:AF101)</f>
        <v>22</v>
      </c>
      <c r="I101" s="26" t="s">
        <v>89</v>
      </c>
      <c r="J101" s="26" t="s">
        <v>961</v>
      </c>
      <c r="K101" s="26" t="s">
        <v>1706</v>
      </c>
      <c r="L101" s="26" t="s">
        <v>1707</v>
      </c>
      <c r="M101" s="26" t="s">
        <v>1708</v>
      </c>
      <c r="N101" s="26" t="s">
        <v>1709</v>
      </c>
      <c r="O101" s="26" t="s">
        <v>1710</v>
      </c>
      <c r="P101" s="26" t="s">
        <v>1711</v>
      </c>
      <c r="Q101" s="26" t="s">
        <v>1712</v>
      </c>
      <c r="R101" s="26" t="s">
        <v>1713</v>
      </c>
      <c r="S101" s="26" t="s">
        <v>1714</v>
      </c>
      <c r="T101" s="26" t="s">
        <v>1715</v>
      </c>
      <c r="U101" s="26" t="s">
        <v>1716</v>
      </c>
      <c r="V101" s="26" t="s">
        <v>1717</v>
      </c>
      <c r="W101" s="26" t="s">
        <v>1718</v>
      </c>
      <c r="X101" s="26" t="s">
        <v>1719</v>
      </c>
      <c r="Y101" s="26" t="s">
        <v>1720</v>
      </c>
      <c r="Z101" s="26" t="s">
        <v>1721</v>
      </c>
      <c r="AA101" s="26" t="s">
        <v>1722</v>
      </c>
      <c r="AB101" s="26" t="s">
        <v>1723</v>
      </c>
      <c r="AC101" s="26" t="s">
        <v>1724</v>
      </c>
      <c r="AD101" s="26" t="s">
        <v>1725</v>
      </c>
      <c r="AE101" s="26" t="s">
        <v>1726</v>
      </c>
      <c r="AF101" s="26" t="s">
        <v>1727</v>
      </c>
      <c r="AMJ101" s="27"/>
    </row>
    <row r="102" s="26" customFormat="true" ht="17" hidden="false" customHeight="true" outlineLevel="0" collapsed="false">
      <c r="A102" s="25" t="s">
        <v>595</v>
      </c>
      <c r="B102" s="25" t="s">
        <v>1728</v>
      </c>
      <c r="C102" s="25"/>
      <c r="D102" s="26" t="s">
        <v>1729</v>
      </c>
      <c r="E102" s="26" t="s">
        <v>163</v>
      </c>
      <c r="F102" s="26" t="s">
        <v>1730</v>
      </c>
      <c r="G102" s="26" t="s">
        <v>114</v>
      </c>
      <c r="H102" s="26" t="n">
        <f aca="false">COUNTA(K102:AF102)</f>
        <v>20</v>
      </c>
      <c r="I102" s="26" t="s">
        <v>42</v>
      </c>
      <c r="J102" s="26" t="s">
        <v>114</v>
      </c>
      <c r="K102" s="26" t="s">
        <v>1731</v>
      </c>
      <c r="L102" s="26" t="s">
        <v>1732</v>
      </c>
      <c r="M102" s="26" t="s">
        <v>1733</v>
      </c>
      <c r="N102" s="26" t="s">
        <v>1734</v>
      </c>
      <c r="O102" s="26" t="s">
        <v>1735</v>
      </c>
      <c r="P102" s="26" t="s">
        <v>1736</v>
      </c>
      <c r="Q102" s="26" t="s">
        <v>1737</v>
      </c>
      <c r="R102" s="26" t="s">
        <v>1738</v>
      </c>
      <c r="S102" s="26" t="s">
        <v>1739</v>
      </c>
      <c r="T102" s="26" t="s">
        <v>1740</v>
      </c>
      <c r="U102" s="26" t="s">
        <v>1741</v>
      </c>
      <c r="V102" s="26" t="s">
        <v>1742</v>
      </c>
      <c r="X102" s="26" t="s">
        <v>1743</v>
      </c>
      <c r="Y102" s="26" t="s">
        <v>1744</v>
      </c>
      <c r="Z102" s="26" t="s">
        <v>1745</v>
      </c>
      <c r="AA102" s="26" t="s">
        <v>1746</v>
      </c>
      <c r="AC102" s="26" t="s">
        <v>1747</v>
      </c>
      <c r="AD102" s="26" t="s">
        <v>1748</v>
      </c>
      <c r="AE102" s="26" t="s">
        <v>1749</v>
      </c>
      <c r="AF102" s="26" t="s">
        <v>1750</v>
      </c>
      <c r="AMJ102" s="27"/>
    </row>
    <row r="103" s="26" customFormat="true" ht="17" hidden="false" customHeight="true" outlineLevel="0" collapsed="false">
      <c r="A103" s="25" t="s">
        <v>595</v>
      </c>
      <c r="B103" s="25" t="s">
        <v>1751</v>
      </c>
      <c r="C103" s="25"/>
      <c r="D103" s="26" t="s">
        <v>1752</v>
      </c>
      <c r="E103" s="26" t="s">
        <v>136</v>
      </c>
      <c r="G103" s="26" t="s">
        <v>114</v>
      </c>
      <c r="H103" s="26" t="n">
        <f aca="false">COUNTA(K103:AF103)</f>
        <v>16</v>
      </c>
      <c r="I103" s="26" t="s">
        <v>42</v>
      </c>
      <c r="J103" s="26" t="s">
        <v>114</v>
      </c>
      <c r="K103" s="26" t="s">
        <v>1753</v>
      </c>
      <c r="L103" s="26" t="s">
        <v>1754</v>
      </c>
      <c r="M103" s="26" t="s">
        <v>1755</v>
      </c>
      <c r="N103" s="26" t="s">
        <v>1756</v>
      </c>
      <c r="Q103" s="26" t="s">
        <v>1757</v>
      </c>
      <c r="R103" s="26" t="s">
        <v>1758</v>
      </c>
      <c r="S103" s="26" t="s">
        <v>1759</v>
      </c>
      <c r="T103" s="26" t="s">
        <v>1760</v>
      </c>
      <c r="U103" s="26" t="s">
        <v>1761</v>
      </c>
      <c r="V103" s="26" t="s">
        <v>1762</v>
      </c>
      <c r="X103" s="26" t="s">
        <v>1763</v>
      </c>
      <c r="Y103" s="26" t="s">
        <v>1764</v>
      </c>
      <c r="AA103" s="26" t="s">
        <v>1765</v>
      </c>
      <c r="AC103" s="26" t="s">
        <v>1766</v>
      </c>
      <c r="AD103" s="26" t="s">
        <v>1767</v>
      </c>
      <c r="AF103" s="26" t="s">
        <v>1768</v>
      </c>
      <c r="AMJ103" s="27"/>
    </row>
    <row r="104" s="26" customFormat="true" ht="17" hidden="false" customHeight="true" outlineLevel="0" collapsed="false">
      <c r="A104" s="25" t="s">
        <v>595</v>
      </c>
      <c r="B104" s="25" t="s">
        <v>1751</v>
      </c>
      <c r="C104" s="25"/>
      <c r="D104" s="26" t="s">
        <v>1769</v>
      </c>
      <c r="E104" s="26" t="s">
        <v>136</v>
      </c>
      <c r="G104" s="26" t="s">
        <v>114</v>
      </c>
      <c r="H104" s="26" t="n">
        <f aca="false">COUNTA(K104:AF104)</f>
        <v>22</v>
      </c>
      <c r="I104" s="26" t="s">
        <v>89</v>
      </c>
      <c r="J104" s="26" t="s">
        <v>487</v>
      </c>
      <c r="K104" s="26" t="s">
        <v>1770</v>
      </c>
      <c r="L104" s="26" t="s">
        <v>1771</v>
      </c>
      <c r="M104" s="26" t="s">
        <v>1772</v>
      </c>
      <c r="N104" s="26" t="s">
        <v>1773</v>
      </c>
      <c r="O104" s="26" t="s">
        <v>1774</v>
      </c>
      <c r="P104" s="26" t="s">
        <v>1775</v>
      </c>
      <c r="Q104" s="26" t="s">
        <v>1776</v>
      </c>
      <c r="R104" s="26" t="s">
        <v>1777</v>
      </c>
      <c r="S104" s="26" t="s">
        <v>1778</v>
      </c>
      <c r="T104" s="26" t="s">
        <v>1779</v>
      </c>
      <c r="U104" s="26" t="s">
        <v>1780</v>
      </c>
      <c r="V104" s="26" t="s">
        <v>1781</v>
      </c>
      <c r="W104" s="26" t="s">
        <v>1782</v>
      </c>
      <c r="X104" s="26" t="s">
        <v>1783</v>
      </c>
      <c r="Y104" s="26" t="s">
        <v>1784</v>
      </c>
      <c r="Z104" s="26" t="s">
        <v>1785</v>
      </c>
      <c r="AA104" s="26" t="s">
        <v>1786</v>
      </c>
      <c r="AB104" s="26" t="s">
        <v>1787</v>
      </c>
      <c r="AC104" s="26" t="s">
        <v>1788</v>
      </c>
      <c r="AD104" s="26" t="s">
        <v>1789</v>
      </c>
      <c r="AE104" s="26" t="s">
        <v>1790</v>
      </c>
      <c r="AF104" s="26" t="s">
        <v>1791</v>
      </c>
      <c r="AMJ104" s="27"/>
    </row>
    <row r="105" s="26" customFormat="true" ht="17" hidden="false" customHeight="true" outlineLevel="0" collapsed="false">
      <c r="A105" s="25" t="s">
        <v>595</v>
      </c>
      <c r="B105" s="25" t="s">
        <v>1792</v>
      </c>
      <c r="C105" s="25"/>
      <c r="D105" s="26" t="s">
        <v>1793</v>
      </c>
      <c r="E105" s="26" t="s">
        <v>150</v>
      </c>
      <c r="G105" s="26" t="s">
        <v>220</v>
      </c>
      <c r="H105" s="26" t="n">
        <f aca="false">COUNTA(K105:AF105)</f>
        <v>22</v>
      </c>
      <c r="I105" s="26" t="s">
        <v>89</v>
      </c>
      <c r="J105" s="26" t="s">
        <v>487</v>
      </c>
      <c r="K105" s="26" t="s">
        <v>1794</v>
      </c>
      <c r="L105" s="26" t="s">
        <v>1795</v>
      </c>
      <c r="M105" s="26" t="s">
        <v>1796</v>
      </c>
      <c r="N105" s="26" t="s">
        <v>1797</v>
      </c>
      <c r="O105" s="26" t="s">
        <v>1798</v>
      </c>
      <c r="P105" s="26" t="s">
        <v>1799</v>
      </c>
      <c r="Q105" s="26" t="s">
        <v>1800</v>
      </c>
      <c r="R105" s="26" t="s">
        <v>1801</v>
      </c>
      <c r="S105" s="26" t="s">
        <v>1802</v>
      </c>
      <c r="T105" s="26" t="s">
        <v>1803</v>
      </c>
      <c r="U105" s="26" t="s">
        <v>1804</v>
      </c>
      <c r="V105" s="26" t="s">
        <v>1805</v>
      </c>
      <c r="W105" s="26" t="s">
        <v>1806</v>
      </c>
      <c r="X105" s="26" t="s">
        <v>1807</v>
      </c>
      <c r="Y105" s="26" t="s">
        <v>1808</v>
      </c>
      <c r="Z105" s="26" t="s">
        <v>1809</v>
      </c>
      <c r="AA105" s="26" t="s">
        <v>1810</v>
      </c>
      <c r="AB105" s="26" t="s">
        <v>1811</v>
      </c>
      <c r="AC105" s="26" t="s">
        <v>1812</v>
      </c>
      <c r="AD105" s="26" t="s">
        <v>1813</v>
      </c>
      <c r="AE105" s="26" t="s">
        <v>1814</v>
      </c>
      <c r="AF105" s="26" t="s">
        <v>1815</v>
      </c>
      <c r="AMJ105" s="27"/>
    </row>
    <row r="106" s="26" customFormat="true" ht="20" hidden="false" customHeight="true" outlineLevel="0" collapsed="false">
      <c r="A106" s="25" t="s">
        <v>595</v>
      </c>
      <c r="B106" s="25" t="s">
        <v>1792</v>
      </c>
      <c r="C106" s="25"/>
      <c r="D106" s="26" t="s">
        <v>1816</v>
      </c>
      <c r="E106" s="26" t="s">
        <v>800</v>
      </c>
      <c r="G106" s="26" t="s">
        <v>220</v>
      </c>
      <c r="H106" s="26" t="n">
        <f aca="false">COUNTA(K106:AF106)</f>
        <v>2</v>
      </c>
      <c r="I106" s="26" t="s">
        <v>42</v>
      </c>
      <c r="J106" s="26" t="s">
        <v>43</v>
      </c>
      <c r="K106" s="26" t="s">
        <v>1817</v>
      </c>
      <c r="T106" s="26" t="s">
        <v>1818</v>
      </c>
      <c r="AMJ106" s="27"/>
    </row>
    <row r="107" s="26" customFormat="true" ht="17" hidden="false" customHeight="true" outlineLevel="0" collapsed="false">
      <c r="A107" s="25" t="s">
        <v>595</v>
      </c>
      <c r="B107" s="25" t="s">
        <v>1819</v>
      </c>
      <c r="C107" s="25" t="s">
        <v>1819</v>
      </c>
      <c r="D107" s="26" t="s">
        <v>1820</v>
      </c>
      <c r="E107" s="26" t="s">
        <v>800</v>
      </c>
      <c r="F107" s="26" t="s">
        <v>1821</v>
      </c>
      <c r="G107" s="26" t="s">
        <v>114</v>
      </c>
      <c r="H107" s="26" t="n">
        <f aca="false">COUNTA(K107:AF107)</f>
        <v>19</v>
      </c>
      <c r="I107" s="26" t="s">
        <v>42</v>
      </c>
      <c r="J107" s="26" t="s">
        <v>114</v>
      </c>
      <c r="K107" s="26" t="s">
        <v>1822</v>
      </c>
      <c r="L107" s="26" t="s">
        <v>1823</v>
      </c>
      <c r="M107" s="26" t="s">
        <v>1824</v>
      </c>
      <c r="N107" s="26" t="s">
        <v>1825</v>
      </c>
      <c r="O107" s="26" t="s">
        <v>1826</v>
      </c>
      <c r="P107" s="26" t="s">
        <v>1827</v>
      </c>
      <c r="Q107" s="26" t="s">
        <v>1828</v>
      </c>
      <c r="S107" s="26" t="s">
        <v>1829</v>
      </c>
      <c r="T107" s="26" t="s">
        <v>1830</v>
      </c>
      <c r="U107" s="26" t="s">
        <v>1831</v>
      </c>
      <c r="V107" s="26" t="s">
        <v>1832</v>
      </c>
      <c r="W107" s="26" t="s">
        <v>1833</v>
      </c>
      <c r="X107" s="26" t="s">
        <v>1834</v>
      </c>
      <c r="Y107" s="26" t="s">
        <v>1835</v>
      </c>
      <c r="Z107" s="26" t="s">
        <v>1836</v>
      </c>
      <c r="AA107" s="26" t="s">
        <v>1837</v>
      </c>
      <c r="AC107" s="26" t="s">
        <v>1838</v>
      </c>
      <c r="AD107" s="26" t="s">
        <v>1839</v>
      </c>
      <c r="AE107" s="26" t="s">
        <v>1840</v>
      </c>
      <c r="AMJ107" s="27"/>
    </row>
    <row r="108" s="26" customFormat="true" ht="20" hidden="false" customHeight="true" outlineLevel="0" collapsed="false">
      <c r="A108" s="25" t="s">
        <v>595</v>
      </c>
      <c r="B108" s="25" t="s">
        <v>1819</v>
      </c>
      <c r="C108" s="25"/>
      <c r="D108" s="26" t="s">
        <v>1841</v>
      </c>
      <c r="E108" s="26" t="s">
        <v>800</v>
      </c>
      <c r="F108" s="26" t="s">
        <v>1842</v>
      </c>
      <c r="G108" s="26" t="s">
        <v>114</v>
      </c>
      <c r="H108" s="26" t="n">
        <f aca="false">COUNTA(K108:AF108)</f>
        <v>19</v>
      </c>
      <c r="I108" s="26" t="s">
        <v>42</v>
      </c>
      <c r="J108" s="26" t="s">
        <v>114</v>
      </c>
      <c r="K108" s="26" t="s">
        <v>1843</v>
      </c>
      <c r="L108" s="26" t="s">
        <v>1844</v>
      </c>
      <c r="M108" s="26" t="s">
        <v>1845</v>
      </c>
      <c r="N108" s="26" t="s">
        <v>1846</v>
      </c>
      <c r="O108" s="26" t="s">
        <v>1847</v>
      </c>
      <c r="P108" s="26" t="s">
        <v>1848</v>
      </c>
      <c r="Q108" s="26" t="s">
        <v>1849</v>
      </c>
      <c r="R108" s="26" t="s">
        <v>1850</v>
      </c>
      <c r="S108" s="26" t="s">
        <v>1851</v>
      </c>
      <c r="T108" s="26" t="s">
        <v>1852</v>
      </c>
      <c r="U108" s="26" t="s">
        <v>1853</v>
      </c>
      <c r="V108" s="26" t="s">
        <v>1854</v>
      </c>
      <c r="X108" s="26" t="s">
        <v>1855</v>
      </c>
      <c r="Y108" s="26" t="s">
        <v>1856</v>
      </c>
      <c r="AA108" s="26" t="s">
        <v>1857</v>
      </c>
      <c r="AC108" s="26" t="s">
        <v>1858</v>
      </c>
      <c r="AD108" s="26" t="s">
        <v>1859</v>
      </c>
      <c r="AE108" s="26" t="s">
        <v>1860</v>
      </c>
      <c r="AF108" s="26" t="s">
        <v>1861</v>
      </c>
      <c r="AMJ108" s="27"/>
    </row>
    <row r="109" s="26" customFormat="true" ht="17" hidden="false" customHeight="true" outlineLevel="0" collapsed="false">
      <c r="A109" s="25" t="s">
        <v>595</v>
      </c>
      <c r="B109" s="25" t="s">
        <v>1819</v>
      </c>
      <c r="C109" s="25"/>
      <c r="D109" s="26" t="s">
        <v>1862</v>
      </c>
      <c r="E109" s="26" t="s">
        <v>800</v>
      </c>
      <c r="G109" s="26" t="s">
        <v>960</v>
      </c>
      <c r="H109" s="26" t="n">
        <f aca="false">COUNTA(K109:AF109)</f>
        <v>21</v>
      </c>
      <c r="I109" s="26" t="s">
        <v>89</v>
      </c>
      <c r="J109" s="26" t="s">
        <v>961</v>
      </c>
      <c r="K109" s="26" t="s">
        <v>1863</v>
      </c>
      <c r="L109" s="26" t="s">
        <v>1864</v>
      </c>
      <c r="N109" s="26" t="s">
        <v>1865</v>
      </c>
      <c r="O109" s="26" t="s">
        <v>1866</v>
      </c>
      <c r="P109" s="26" t="s">
        <v>1867</v>
      </c>
      <c r="Q109" s="26" t="s">
        <v>1868</v>
      </c>
      <c r="R109" s="26" t="s">
        <v>1869</v>
      </c>
      <c r="S109" s="26" t="s">
        <v>1870</v>
      </c>
      <c r="T109" s="26" t="s">
        <v>1871</v>
      </c>
      <c r="U109" s="26" t="s">
        <v>1872</v>
      </c>
      <c r="V109" s="26" t="s">
        <v>1873</v>
      </c>
      <c r="W109" s="26" t="s">
        <v>1874</v>
      </c>
      <c r="X109" s="26" t="s">
        <v>1875</v>
      </c>
      <c r="Y109" s="26" t="s">
        <v>1876</v>
      </c>
      <c r="Z109" s="26" t="s">
        <v>1877</v>
      </c>
      <c r="AA109" s="26" t="s">
        <v>1878</v>
      </c>
      <c r="AB109" s="26" t="s">
        <v>1879</v>
      </c>
      <c r="AC109" s="26" t="s">
        <v>1880</v>
      </c>
      <c r="AD109" s="26" t="s">
        <v>1881</v>
      </c>
      <c r="AE109" s="26" t="s">
        <v>1882</v>
      </c>
      <c r="AF109" s="26" t="s">
        <v>1883</v>
      </c>
      <c r="AMJ109" s="27"/>
    </row>
    <row r="110" s="26" customFormat="true" ht="17" hidden="false" customHeight="true" outlineLevel="0" collapsed="false">
      <c r="A110" s="25" t="s">
        <v>595</v>
      </c>
      <c r="B110" s="25" t="s">
        <v>1884</v>
      </c>
      <c r="C110" s="25"/>
      <c r="D110" s="26" t="s">
        <v>1885</v>
      </c>
      <c r="E110" s="26" t="s">
        <v>163</v>
      </c>
      <c r="G110" s="26" t="s">
        <v>220</v>
      </c>
      <c r="H110" s="26" t="n">
        <f aca="false">COUNTA(K110:AF110)</f>
        <v>3</v>
      </c>
      <c r="I110" s="26" t="s">
        <v>42</v>
      </c>
      <c r="J110" s="26" t="s">
        <v>43</v>
      </c>
      <c r="K110" s="26" t="s">
        <v>1886</v>
      </c>
      <c r="T110" s="26" t="s">
        <v>1887</v>
      </c>
      <c r="AF110" s="26" t="s">
        <v>1888</v>
      </c>
      <c r="AMJ110" s="27"/>
    </row>
    <row r="111" s="26" customFormat="true" ht="17" hidden="false" customHeight="true" outlineLevel="0" collapsed="false">
      <c r="A111" s="25" t="s">
        <v>595</v>
      </c>
      <c r="B111" s="25" t="s">
        <v>1889</v>
      </c>
      <c r="C111" s="25"/>
      <c r="D111" s="26" t="s">
        <v>1890</v>
      </c>
      <c r="E111" s="26" t="s">
        <v>136</v>
      </c>
      <c r="F111" s="26" t="s">
        <v>1891</v>
      </c>
      <c r="G111" s="26" t="s">
        <v>114</v>
      </c>
      <c r="H111" s="26" t="n">
        <f aca="false">COUNTA(K111:AF111)</f>
        <v>22</v>
      </c>
      <c r="I111" s="26" t="s">
        <v>747</v>
      </c>
      <c r="J111" s="26" t="s">
        <v>487</v>
      </c>
      <c r="K111" s="26" t="s">
        <v>1892</v>
      </c>
      <c r="L111" s="26" t="s">
        <v>1893</v>
      </c>
      <c r="M111" s="26" t="s">
        <v>1894</v>
      </c>
      <c r="N111" s="26" t="s">
        <v>1895</v>
      </c>
      <c r="O111" s="26" t="s">
        <v>1896</v>
      </c>
      <c r="P111" s="26" t="s">
        <v>1897</v>
      </c>
      <c r="Q111" s="26" t="s">
        <v>1898</v>
      </c>
      <c r="R111" s="26" t="s">
        <v>1899</v>
      </c>
      <c r="S111" s="26" t="s">
        <v>1900</v>
      </c>
      <c r="T111" s="26" t="s">
        <v>1901</v>
      </c>
      <c r="U111" s="26" t="s">
        <v>1902</v>
      </c>
      <c r="V111" s="26" t="s">
        <v>1903</v>
      </c>
      <c r="W111" s="26" t="s">
        <v>1904</v>
      </c>
      <c r="X111" s="26" t="s">
        <v>1905</v>
      </c>
      <c r="Y111" s="26" t="s">
        <v>1906</v>
      </c>
      <c r="Z111" s="26" t="s">
        <v>1907</v>
      </c>
      <c r="AA111" s="26" t="s">
        <v>1908</v>
      </c>
      <c r="AB111" s="26" t="s">
        <v>1909</v>
      </c>
      <c r="AC111" s="26" t="s">
        <v>1910</v>
      </c>
      <c r="AD111" s="26" t="s">
        <v>1911</v>
      </c>
      <c r="AE111" s="26" t="s">
        <v>1912</v>
      </c>
      <c r="AF111" s="26" t="s">
        <v>1913</v>
      </c>
      <c r="AMJ111" s="27"/>
    </row>
    <row r="112" s="26" customFormat="true" ht="17" hidden="false" customHeight="true" outlineLevel="0" collapsed="false">
      <c r="A112" s="25" t="s">
        <v>595</v>
      </c>
      <c r="B112" s="25" t="s">
        <v>1889</v>
      </c>
      <c r="C112" s="25"/>
      <c r="D112" s="26" t="s">
        <v>1914</v>
      </c>
      <c r="E112" s="26" t="s">
        <v>136</v>
      </c>
      <c r="F112" s="26" t="s">
        <v>1915</v>
      </c>
      <c r="G112" s="26" t="s">
        <v>114</v>
      </c>
      <c r="H112" s="26" t="n">
        <f aca="false">COUNTA(K112:AF112)</f>
        <v>21</v>
      </c>
      <c r="I112" s="26" t="s">
        <v>42</v>
      </c>
      <c r="J112" s="26" t="s">
        <v>114</v>
      </c>
      <c r="K112" s="26" t="s">
        <v>1916</v>
      </c>
      <c r="L112" s="26" t="s">
        <v>1917</v>
      </c>
      <c r="M112" s="26" t="s">
        <v>1918</v>
      </c>
      <c r="N112" s="26" t="s">
        <v>1919</v>
      </c>
      <c r="O112" s="26" t="s">
        <v>1920</v>
      </c>
      <c r="P112" s="26" t="s">
        <v>1921</v>
      </c>
      <c r="Q112" s="26" t="s">
        <v>1922</v>
      </c>
      <c r="R112" s="26" t="s">
        <v>1923</v>
      </c>
      <c r="S112" s="26" t="s">
        <v>1924</v>
      </c>
      <c r="T112" s="26" t="s">
        <v>1925</v>
      </c>
      <c r="U112" s="26" t="s">
        <v>1926</v>
      </c>
      <c r="V112" s="26" t="s">
        <v>1927</v>
      </c>
      <c r="X112" s="26" t="s">
        <v>1928</v>
      </c>
      <c r="Y112" s="26" t="s">
        <v>1929</v>
      </c>
      <c r="Z112" s="26" t="s">
        <v>1930</v>
      </c>
      <c r="AA112" s="26" t="s">
        <v>1931</v>
      </c>
      <c r="AB112" s="26" t="s">
        <v>1932</v>
      </c>
      <c r="AC112" s="26" t="s">
        <v>1933</v>
      </c>
      <c r="AD112" s="26" t="s">
        <v>1934</v>
      </c>
      <c r="AE112" s="26" t="s">
        <v>1935</v>
      </c>
      <c r="AF112" s="26" t="s">
        <v>1936</v>
      </c>
      <c r="AMJ112" s="27"/>
    </row>
    <row r="113" s="26" customFormat="true" ht="17" hidden="false" customHeight="true" outlineLevel="0" collapsed="false">
      <c r="A113" s="25" t="s">
        <v>595</v>
      </c>
      <c r="B113" s="25" t="s">
        <v>1937</v>
      </c>
      <c r="C113" s="25"/>
      <c r="D113" s="26" t="s">
        <v>1938</v>
      </c>
      <c r="E113" s="26" t="s">
        <v>136</v>
      </c>
      <c r="F113" s="26" t="s">
        <v>1939</v>
      </c>
      <c r="G113" s="26" t="s">
        <v>114</v>
      </c>
      <c r="H113" s="26" t="n">
        <f aca="false">COUNTA(K113:AF113)</f>
        <v>3</v>
      </c>
      <c r="I113" s="26" t="s">
        <v>42</v>
      </c>
      <c r="J113" s="26" t="s">
        <v>114</v>
      </c>
      <c r="K113" s="26" t="s">
        <v>1940</v>
      </c>
      <c r="P113" s="26" t="s">
        <v>1941</v>
      </c>
      <c r="T113" s="26" t="s">
        <v>1942</v>
      </c>
      <c r="AMJ113" s="27"/>
    </row>
    <row r="114" s="26" customFormat="true" ht="17" hidden="false" customHeight="true" outlineLevel="0" collapsed="false">
      <c r="A114" s="25" t="s">
        <v>595</v>
      </c>
      <c r="B114" s="25" t="s">
        <v>1937</v>
      </c>
      <c r="C114" s="25"/>
      <c r="D114" s="26" t="s">
        <v>1943</v>
      </c>
      <c r="E114" s="26" t="s">
        <v>163</v>
      </c>
      <c r="F114" s="26" t="s">
        <v>1944</v>
      </c>
      <c r="G114" s="26" t="s">
        <v>114</v>
      </c>
      <c r="H114" s="26" t="n">
        <f aca="false">COUNTA(K114:AF114)</f>
        <v>20</v>
      </c>
      <c r="I114" s="26" t="s">
        <v>42</v>
      </c>
      <c r="J114" s="26" t="s">
        <v>114</v>
      </c>
      <c r="K114" s="26" t="s">
        <v>1945</v>
      </c>
      <c r="L114" s="26" t="s">
        <v>1946</v>
      </c>
      <c r="M114" s="26" t="s">
        <v>1947</v>
      </c>
      <c r="N114" s="26" t="s">
        <v>1948</v>
      </c>
      <c r="O114" s="26" t="s">
        <v>1949</v>
      </c>
      <c r="P114" s="26" t="s">
        <v>1950</v>
      </c>
      <c r="Q114" s="26" t="s">
        <v>1951</v>
      </c>
      <c r="R114" s="26" t="s">
        <v>1952</v>
      </c>
      <c r="S114" s="26" t="s">
        <v>1953</v>
      </c>
      <c r="T114" s="26" t="s">
        <v>1954</v>
      </c>
      <c r="U114" s="26" t="s">
        <v>1955</v>
      </c>
      <c r="V114" s="26" t="s">
        <v>1956</v>
      </c>
      <c r="X114" s="26" t="s">
        <v>1957</v>
      </c>
      <c r="Y114" s="26" t="s">
        <v>1958</v>
      </c>
      <c r="Z114" s="26" t="s">
        <v>1959</v>
      </c>
      <c r="AA114" s="26" t="s">
        <v>1960</v>
      </c>
      <c r="AC114" s="26" t="s">
        <v>1961</v>
      </c>
      <c r="AD114" s="26" t="s">
        <v>1962</v>
      </c>
      <c r="AE114" s="26" t="s">
        <v>1963</v>
      </c>
      <c r="AF114" s="26" t="s">
        <v>1964</v>
      </c>
      <c r="AMJ114" s="27"/>
    </row>
    <row r="115" s="26" customFormat="true" ht="17" hidden="false" customHeight="true" outlineLevel="0" collapsed="false">
      <c r="A115" s="25" t="s">
        <v>595</v>
      </c>
      <c r="B115" s="25" t="s">
        <v>1965</v>
      </c>
      <c r="C115" s="25"/>
      <c r="D115" s="26" t="s">
        <v>1966</v>
      </c>
      <c r="E115" s="26" t="s">
        <v>309</v>
      </c>
      <c r="G115" s="26" t="s">
        <v>220</v>
      </c>
      <c r="H115" s="26" t="n">
        <f aca="false">COUNTA(K115:AF115)</f>
        <v>2</v>
      </c>
      <c r="I115" s="26" t="s">
        <v>42</v>
      </c>
      <c r="J115" s="26" t="s">
        <v>43</v>
      </c>
      <c r="K115" s="26" t="s">
        <v>1967</v>
      </c>
      <c r="T115" s="26" t="s">
        <v>1968</v>
      </c>
      <c r="AMJ115" s="27"/>
    </row>
    <row r="116" s="26" customFormat="true" ht="17" hidden="false" customHeight="true" outlineLevel="0" collapsed="false">
      <c r="A116" s="25" t="s">
        <v>595</v>
      </c>
      <c r="B116" s="25" t="s">
        <v>1969</v>
      </c>
      <c r="C116" s="25"/>
      <c r="D116" s="26" t="s">
        <v>1970</v>
      </c>
      <c r="E116" s="26" t="s">
        <v>163</v>
      </c>
      <c r="F116" s="26" t="s">
        <v>367</v>
      </c>
      <c r="G116" s="26" t="s">
        <v>114</v>
      </c>
      <c r="H116" s="26" t="n">
        <f aca="false">COUNTA(K116:AF116)</f>
        <v>17</v>
      </c>
      <c r="I116" s="26" t="s">
        <v>42</v>
      </c>
      <c r="J116" s="26" t="s">
        <v>114</v>
      </c>
      <c r="K116" s="26" t="s">
        <v>1971</v>
      </c>
      <c r="L116" s="26" t="s">
        <v>1972</v>
      </c>
      <c r="M116" s="26" t="s">
        <v>1973</v>
      </c>
      <c r="O116" s="26" t="s">
        <v>1974</v>
      </c>
      <c r="P116" s="26" t="s">
        <v>1975</v>
      </c>
      <c r="Q116" s="26" t="s">
        <v>1976</v>
      </c>
      <c r="R116" s="26" t="s">
        <v>1977</v>
      </c>
      <c r="S116" s="26" t="s">
        <v>1978</v>
      </c>
      <c r="T116" s="26" t="s">
        <v>1979</v>
      </c>
      <c r="V116" s="26" t="s">
        <v>1980</v>
      </c>
      <c r="X116" s="26" t="s">
        <v>1981</v>
      </c>
      <c r="Y116" s="26" t="s">
        <v>1982</v>
      </c>
      <c r="AA116" s="26" t="s">
        <v>1983</v>
      </c>
      <c r="AC116" s="26" t="s">
        <v>1984</v>
      </c>
      <c r="AD116" s="26" t="s">
        <v>1985</v>
      </c>
      <c r="AE116" s="26" t="s">
        <v>1986</v>
      </c>
      <c r="AF116" s="26" t="s">
        <v>1987</v>
      </c>
      <c r="AMJ116" s="27"/>
    </row>
    <row r="117" s="26" customFormat="true" ht="17" hidden="false" customHeight="true" outlineLevel="0" collapsed="false">
      <c r="A117" s="25" t="s">
        <v>595</v>
      </c>
      <c r="B117" s="25" t="s">
        <v>1988</v>
      </c>
      <c r="C117" s="25"/>
      <c r="D117" s="26" t="s">
        <v>1989</v>
      </c>
      <c r="E117" s="26" t="s">
        <v>309</v>
      </c>
      <c r="G117" s="26" t="s">
        <v>220</v>
      </c>
      <c r="H117" s="26" t="n">
        <f aca="false">COUNTA(K117:AF117)</f>
        <v>3</v>
      </c>
      <c r="I117" s="26" t="s">
        <v>42</v>
      </c>
      <c r="J117" s="26" t="s">
        <v>43</v>
      </c>
      <c r="K117" s="26" t="s">
        <v>1990</v>
      </c>
      <c r="T117" s="26" t="s">
        <v>1991</v>
      </c>
      <c r="AF117" s="26" t="s">
        <v>1992</v>
      </c>
      <c r="AMJ117" s="27"/>
    </row>
    <row r="118" s="26" customFormat="true" ht="19" hidden="false" customHeight="true" outlineLevel="0" collapsed="false">
      <c r="A118" s="25" t="s">
        <v>595</v>
      </c>
      <c r="B118" s="25" t="s">
        <v>1993</v>
      </c>
      <c r="C118" s="25" t="s">
        <v>1994</v>
      </c>
      <c r="D118" s="26" t="s">
        <v>1995</v>
      </c>
      <c r="E118" s="26" t="s">
        <v>1996</v>
      </c>
      <c r="F118" s="26" t="s">
        <v>310</v>
      </c>
      <c r="G118" s="26" t="s">
        <v>114</v>
      </c>
      <c r="H118" s="26" t="n">
        <f aca="false">COUNTA(K118:AF118)</f>
        <v>22</v>
      </c>
      <c r="I118" s="26" t="s">
        <v>747</v>
      </c>
      <c r="J118" s="26" t="s">
        <v>487</v>
      </c>
      <c r="K118" s="26" t="s">
        <v>1997</v>
      </c>
      <c r="L118" s="26" t="s">
        <v>1998</v>
      </c>
      <c r="M118" s="26" t="s">
        <v>1999</v>
      </c>
      <c r="N118" s="26" t="s">
        <v>2000</v>
      </c>
      <c r="O118" s="26" t="s">
        <v>2001</v>
      </c>
      <c r="P118" s="26" t="s">
        <v>2002</v>
      </c>
      <c r="Q118" s="26" t="s">
        <v>2003</v>
      </c>
      <c r="R118" s="26" t="s">
        <v>2004</v>
      </c>
      <c r="S118" s="26" t="s">
        <v>2005</v>
      </c>
      <c r="T118" s="26" t="s">
        <v>2006</v>
      </c>
      <c r="U118" s="26" t="s">
        <v>2007</v>
      </c>
      <c r="V118" s="26" t="s">
        <v>2008</v>
      </c>
      <c r="W118" s="26" t="s">
        <v>2009</v>
      </c>
      <c r="X118" s="26" t="s">
        <v>2010</v>
      </c>
      <c r="Y118" s="26" t="s">
        <v>2011</v>
      </c>
      <c r="Z118" s="26" t="s">
        <v>2012</v>
      </c>
      <c r="AA118" s="26" t="s">
        <v>2013</v>
      </c>
      <c r="AB118" s="26" t="s">
        <v>2014</v>
      </c>
      <c r="AC118" s="26" t="s">
        <v>2015</v>
      </c>
      <c r="AD118" s="26" t="s">
        <v>2016</v>
      </c>
      <c r="AE118" s="26" t="s">
        <v>2017</v>
      </c>
      <c r="AF118" s="26" t="s">
        <v>2018</v>
      </c>
      <c r="AMJ118" s="27"/>
    </row>
    <row r="119" s="26" customFormat="true" ht="17" hidden="false" customHeight="true" outlineLevel="0" collapsed="false">
      <c r="A119" s="25" t="s">
        <v>595</v>
      </c>
      <c r="B119" s="25" t="s">
        <v>1993</v>
      </c>
      <c r="C119" s="25" t="s">
        <v>2019</v>
      </c>
      <c r="D119" s="26" t="s">
        <v>2020</v>
      </c>
      <c r="E119" s="26" t="s">
        <v>136</v>
      </c>
      <c r="F119" s="26" t="s">
        <v>2021</v>
      </c>
      <c r="G119" s="26" t="s">
        <v>114</v>
      </c>
      <c r="H119" s="26" t="n">
        <f aca="false">COUNTA(K119:AF119)</f>
        <v>22</v>
      </c>
      <c r="I119" s="26" t="s">
        <v>89</v>
      </c>
      <c r="J119" s="26" t="s">
        <v>487</v>
      </c>
      <c r="K119" s="26" t="s">
        <v>2022</v>
      </c>
      <c r="L119" s="26" t="s">
        <v>2023</v>
      </c>
      <c r="M119" s="26" t="s">
        <v>2024</v>
      </c>
      <c r="N119" s="26" t="s">
        <v>2025</v>
      </c>
      <c r="O119" s="26" t="s">
        <v>2026</v>
      </c>
      <c r="P119" s="26" t="s">
        <v>2027</v>
      </c>
      <c r="Q119" s="26" t="s">
        <v>2028</v>
      </c>
      <c r="R119" s="26" t="s">
        <v>2029</v>
      </c>
      <c r="S119" s="26" t="s">
        <v>2030</v>
      </c>
      <c r="T119" s="26" t="s">
        <v>2031</v>
      </c>
      <c r="U119" s="26" t="s">
        <v>2032</v>
      </c>
      <c r="V119" s="26" t="s">
        <v>2033</v>
      </c>
      <c r="W119" s="26" t="s">
        <v>2034</v>
      </c>
      <c r="X119" s="26" t="s">
        <v>2035</v>
      </c>
      <c r="Y119" s="26" t="s">
        <v>2036</v>
      </c>
      <c r="Z119" s="26" t="s">
        <v>2037</v>
      </c>
      <c r="AA119" s="26" t="s">
        <v>2038</v>
      </c>
      <c r="AB119" s="26" t="s">
        <v>2039</v>
      </c>
      <c r="AC119" s="26" t="s">
        <v>2040</v>
      </c>
      <c r="AD119" s="26" t="s">
        <v>2041</v>
      </c>
      <c r="AE119" s="26" t="s">
        <v>2042</v>
      </c>
      <c r="AF119" s="26" t="s">
        <v>2043</v>
      </c>
      <c r="AMJ119" s="27"/>
    </row>
    <row r="120" s="26" customFormat="true" ht="17" hidden="false" customHeight="true" outlineLevel="0" collapsed="false">
      <c r="A120" s="25" t="s">
        <v>595</v>
      </c>
      <c r="B120" s="25" t="s">
        <v>1993</v>
      </c>
      <c r="C120" s="25" t="s">
        <v>2044</v>
      </c>
      <c r="D120" s="26" t="s">
        <v>2045</v>
      </c>
      <c r="E120" s="26" t="s">
        <v>136</v>
      </c>
      <c r="F120" s="26" t="s">
        <v>2046</v>
      </c>
      <c r="G120" s="26" t="s">
        <v>114</v>
      </c>
      <c r="H120" s="26" t="n">
        <f aca="false">COUNTA(K120:AF120)</f>
        <v>19</v>
      </c>
      <c r="I120" s="26" t="s">
        <v>42</v>
      </c>
      <c r="J120" s="26" t="s">
        <v>114</v>
      </c>
      <c r="K120" s="26" t="s">
        <v>2047</v>
      </c>
      <c r="L120" s="26" t="s">
        <v>2048</v>
      </c>
      <c r="M120" s="26" t="s">
        <v>2049</v>
      </c>
      <c r="N120" s="26" t="s">
        <v>2050</v>
      </c>
      <c r="O120" s="26" t="s">
        <v>2051</v>
      </c>
      <c r="P120" s="26" t="s">
        <v>2052</v>
      </c>
      <c r="Q120" s="26" t="s">
        <v>2053</v>
      </c>
      <c r="R120" s="26" t="s">
        <v>2054</v>
      </c>
      <c r="S120" s="26" t="s">
        <v>2055</v>
      </c>
      <c r="U120" s="26" t="s">
        <v>2056</v>
      </c>
      <c r="V120" s="26" t="s">
        <v>2057</v>
      </c>
      <c r="X120" s="26" t="s">
        <v>2058</v>
      </c>
      <c r="Y120" s="26" t="s">
        <v>2059</v>
      </c>
      <c r="Z120" s="26" t="s">
        <v>2060</v>
      </c>
      <c r="AA120" s="26" t="s">
        <v>2061</v>
      </c>
      <c r="AC120" s="26" t="s">
        <v>2062</v>
      </c>
      <c r="AD120" s="26" t="s">
        <v>2063</v>
      </c>
      <c r="AE120" s="26" t="s">
        <v>2064</v>
      </c>
      <c r="AF120" s="26" t="s">
        <v>2065</v>
      </c>
      <c r="AMJ120" s="27"/>
    </row>
    <row r="121" s="26" customFormat="true" ht="20" hidden="false" customHeight="true" outlineLevel="0" collapsed="false">
      <c r="A121" s="25" t="s">
        <v>595</v>
      </c>
      <c r="B121" s="25" t="s">
        <v>1993</v>
      </c>
      <c r="C121" s="25" t="s">
        <v>2066</v>
      </c>
      <c r="D121" s="26" t="s">
        <v>2067</v>
      </c>
      <c r="E121" s="26" t="s">
        <v>150</v>
      </c>
      <c r="F121" s="26" t="s">
        <v>2068</v>
      </c>
      <c r="G121" s="26" t="s">
        <v>114</v>
      </c>
      <c r="H121" s="26" t="n">
        <f aca="false">COUNTA(K121:AF121)</f>
        <v>22</v>
      </c>
      <c r="I121" s="26" t="s">
        <v>89</v>
      </c>
      <c r="J121" s="26" t="s">
        <v>487</v>
      </c>
      <c r="K121" s="26" t="s">
        <v>2069</v>
      </c>
      <c r="L121" s="26" t="s">
        <v>2070</v>
      </c>
      <c r="M121" s="26" t="s">
        <v>2071</v>
      </c>
      <c r="N121" s="26" t="s">
        <v>2072</v>
      </c>
      <c r="O121" s="26" t="s">
        <v>2073</v>
      </c>
      <c r="P121" s="26" t="s">
        <v>2074</v>
      </c>
      <c r="Q121" s="26" t="s">
        <v>2075</v>
      </c>
      <c r="R121" s="26" t="s">
        <v>2076</v>
      </c>
      <c r="S121" s="26" t="s">
        <v>2077</v>
      </c>
      <c r="T121" s="26" t="s">
        <v>2078</v>
      </c>
      <c r="U121" s="26" t="s">
        <v>2079</v>
      </c>
      <c r="V121" s="26" t="s">
        <v>2080</v>
      </c>
      <c r="W121" s="26" t="s">
        <v>2081</v>
      </c>
      <c r="X121" s="26" t="s">
        <v>2082</v>
      </c>
      <c r="Y121" s="26" t="s">
        <v>2083</v>
      </c>
      <c r="Z121" s="26" t="s">
        <v>2084</v>
      </c>
      <c r="AA121" s="26" t="s">
        <v>2085</v>
      </c>
      <c r="AB121" s="26" t="s">
        <v>2086</v>
      </c>
      <c r="AC121" s="26" t="s">
        <v>2087</v>
      </c>
      <c r="AD121" s="26" t="s">
        <v>2088</v>
      </c>
      <c r="AE121" s="26" t="s">
        <v>2089</v>
      </c>
      <c r="AF121" s="26" t="s">
        <v>2090</v>
      </c>
      <c r="AMJ121" s="27"/>
    </row>
    <row r="122" s="26" customFormat="true" ht="20" hidden="false" customHeight="true" outlineLevel="0" collapsed="false">
      <c r="A122" s="25" t="s">
        <v>595</v>
      </c>
      <c r="B122" s="25" t="s">
        <v>1993</v>
      </c>
      <c r="C122" s="25" t="s">
        <v>1993</v>
      </c>
      <c r="D122" s="26" t="s">
        <v>2091</v>
      </c>
      <c r="E122" s="26" t="s">
        <v>319</v>
      </c>
      <c r="G122" s="26" t="s">
        <v>114</v>
      </c>
      <c r="H122" s="26" t="n">
        <f aca="false">COUNTA(K122:AF122)</f>
        <v>22</v>
      </c>
      <c r="I122" s="26" t="s">
        <v>747</v>
      </c>
      <c r="J122" s="26" t="s">
        <v>114</v>
      </c>
      <c r="K122" s="26" t="s">
        <v>2092</v>
      </c>
      <c r="L122" s="26" t="s">
        <v>2093</v>
      </c>
      <c r="M122" s="26" t="s">
        <v>2094</v>
      </c>
      <c r="N122" s="26" t="s">
        <v>2095</v>
      </c>
      <c r="O122" s="26" t="s">
        <v>2096</v>
      </c>
      <c r="P122" s="26" t="s">
        <v>2097</v>
      </c>
      <c r="Q122" s="26" t="s">
        <v>2098</v>
      </c>
      <c r="R122" s="26" t="s">
        <v>2099</v>
      </c>
      <c r="S122" s="26" t="s">
        <v>2100</v>
      </c>
      <c r="T122" s="26" t="s">
        <v>2101</v>
      </c>
      <c r="U122" s="26" t="s">
        <v>2102</v>
      </c>
      <c r="V122" s="26" t="s">
        <v>2103</v>
      </c>
      <c r="W122" s="26" t="s">
        <v>2104</v>
      </c>
      <c r="X122" s="26" t="s">
        <v>2105</v>
      </c>
      <c r="Y122" s="26" t="s">
        <v>2106</v>
      </c>
      <c r="Z122" s="26" t="s">
        <v>2107</v>
      </c>
      <c r="AA122" s="26" t="s">
        <v>2108</v>
      </c>
      <c r="AB122" s="26" t="s">
        <v>2109</v>
      </c>
      <c r="AC122" s="26" t="s">
        <v>2110</v>
      </c>
      <c r="AD122" s="26" t="s">
        <v>2111</v>
      </c>
      <c r="AE122" s="26" t="s">
        <v>2112</v>
      </c>
      <c r="AF122" s="26" t="s">
        <v>2113</v>
      </c>
      <c r="AMJ122" s="27"/>
    </row>
    <row r="123" s="26" customFormat="true" ht="19" hidden="false" customHeight="true" outlineLevel="0" collapsed="false">
      <c r="A123" s="25" t="s">
        <v>595</v>
      </c>
      <c r="B123" s="25" t="s">
        <v>1993</v>
      </c>
      <c r="C123" s="25" t="s">
        <v>1993</v>
      </c>
      <c r="D123" s="26" t="s">
        <v>2114</v>
      </c>
      <c r="E123" s="26" t="s">
        <v>163</v>
      </c>
      <c r="F123" s="26" t="s">
        <v>2115</v>
      </c>
      <c r="G123" s="26" t="s">
        <v>114</v>
      </c>
      <c r="H123" s="26" t="n">
        <f aca="false">COUNTA(K123:AF123)</f>
        <v>22</v>
      </c>
      <c r="I123" s="26" t="s">
        <v>89</v>
      </c>
      <c r="J123" s="26" t="s">
        <v>2116</v>
      </c>
      <c r="K123" s="26" t="s">
        <v>2117</v>
      </c>
      <c r="L123" s="26" t="s">
        <v>2118</v>
      </c>
      <c r="M123" s="26" t="s">
        <v>2119</v>
      </c>
      <c r="N123" s="26" t="s">
        <v>2120</v>
      </c>
      <c r="O123" s="26" t="s">
        <v>2121</v>
      </c>
      <c r="P123" s="26" t="s">
        <v>2122</v>
      </c>
      <c r="Q123" s="26" t="s">
        <v>2123</v>
      </c>
      <c r="R123" s="26" t="s">
        <v>2124</v>
      </c>
      <c r="S123" s="26" t="s">
        <v>2125</v>
      </c>
      <c r="T123" s="26" t="s">
        <v>2126</v>
      </c>
      <c r="U123" s="26" t="s">
        <v>2127</v>
      </c>
      <c r="V123" s="26" t="s">
        <v>2128</v>
      </c>
      <c r="W123" s="26" t="s">
        <v>2129</v>
      </c>
      <c r="X123" s="26" t="s">
        <v>2130</v>
      </c>
      <c r="Y123" s="26" t="s">
        <v>2131</v>
      </c>
      <c r="Z123" s="26" t="s">
        <v>2132</v>
      </c>
      <c r="AA123" s="26" t="s">
        <v>2133</v>
      </c>
      <c r="AB123" s="26" t="s">
        <v>2134</v>
      </c>
      <c r="AC123" s="26" t="s">
        <v>2135</v>
      </c>
      <c r="AD123" s="26" t="s">
        <v>2136</v>
      </c>
      <c r="AE123" s="26" t="s">
        <v>2137</v>
      </c>
      <c r="AF123" s="26" t="s">
        <v>2138</v>
      </c>
      <c r="AMJ123" s="27"/>
    </row>
    <row r="124" s="26" customFormat="true" ht="17" hidden="false" customHeight="true" outlineLevel="0" collapsed="false">
      <c r="A124" s="25" t="s">
        <v>595</v>
      </c>
      <c r="B124" s="25" t="s">
        <v>1993</v>
      </c>
      <c r="C124" s="25" t="s">
        <v>2139</v>
      </c>
      <c r="D124" s="26" t="s">
        <v>2140</v>
      </c>
      <c r="E124" s="26" t="s">
        <v>319</v>
      </c>
      <c r="F124" s="26" t="s">
        <v>2141</v>
      </c>
      <c r="G124" s="26" t="s">
        <v>114</v>
      </c>
      <c r="H124" s="26" t="n">
        <f aca="false">COUNTA(K124:AF124)</f>
        <v>22</v>
      </c>
      <c r="I124" s="26" t="s">
        <v>89</v>
      </c>
      <c r="J124" s="26" t="s">
        <v>487</v>
      </c>
      <c r="K124" s="26" t="s">
        <v>2142</v>
      </c>
      <c r="L124" s="26" t="s">
        <v>2143</v>
      </c>
      <c r="M124" s="26" t="s">
        <v>2144</v>
      </c>
      <c r="N124" s="26" t="s">
        <v>2145</v>
      </c>
      <c r="O124" s="26" t="s">
        <v>2146</v>
      </c>
      <c r="P124" s="26" t="s">
        <v>2147</v>
      </c>
      <c r="Q124" s="26" t="s">
        <v>2148</v>
      </c>
      <c r="R124" s="26" t="s">
        <v>2149</v>
      </c>
      <c r="S124" s="26" t="s">
        <v>2150</v>
      </c>
      <c r="T124" s="26" t="s">
        <v>2151</v>
      </c>
      <c r="U124" s="26" t="s">
        <v>2152</v>
      </c>
      <c r="V124" s="26" t="s">
        <v>2153</v>
      </c>
      <c r="W124" s="26" t="s">
        <v>2154</v>
      </c>
      <c r="X124" s="26" t="s">
        <v>2155</v>
      </c>
      <c r="Y124" s="26" t="s">
        <v>2156</v>
      </c>
      <c r="Z124" s="26" t="s">
        <v>2157</v>
      </c>
      <c r="AA124" s="26" t="s">
        <v>2158</v>
      </c>
      <c r="AB124" s="26" t="s">
        <v>2159</v>
      </c>
      <c r="AC124" s="26" t="s">
        <v>2160</v>
      </c>
      <c r="AD124" s="26" t="s">
        <v>2161</v>
      </c>
      <c r="AE124" s="26" t="s">
        <v>2162</v>
      </c>
      <c r="AF124" s="26" t="s">
        <v>2163</v>
      </c>
      <c r="AMJ124" s="27"/>
    </row>
    <row r="125" s="26" customFormat="true" ht="17" hidden="false" customHeight="true" outlineLevel="0" collapsed="false">
      <c r="A125" s="25" t="s">
        <v>595</v>
      </c>
      <c r="B125" s="25" t="s">
        <v>1993</v>
      </c>
      <c r="C125" s="25" t="s">
        <v>2164</v>
      </c>
      <c r="D125" s="26" t="s">
        <v>2165</v>
      </c>
      <c r="E125" s="26" t="s">
        <v>136</v>
      </c>
      <c r="F125" s="26" t="s">
        <v>842</v>
      </c>
      <c r="G125" s="26" t="s">
        <v>114</v>
      </c>
      <c r="H125" s="26" t="n">
        <f aca="false">COUNTA(K125:AF125)</f>
        <v>22</v>
      </c>
      <c r="I125" s="26" t="s">
        <v>747</v>
      </c>
      <c r="J125" s="26" t="s">
        <v>114</v>
      </c>
      <c r="K125" s="26" t="s">
        <v>2166</v>
      </c>
      <c r="L125" s="26" t="s">
        <v>2167</v>
      </c>
      <c r="M125" s="26" t="s">
        <v>2168</v>
      </c>
      <c r="N125" s="26" t="s">
        <v>2169</v>
      </c>
      <c r="O125" s="26" t="s">
        <v>2170</v>
      </c>
      <c r="P125" s="26" t="s">
        <v>2171</v>
      </c>
      <c r="Q125" s="26" t="s">
        <v>2172</v>
      </c>
      <c r="R125" s="26" t="s">
        <v>2173</v>
      </c>
      <c r="S125" s="26" t="s">
        <v>2174</v>
      </c>
      <c r="T125" s="26" t="s">
        <v>2175</v>
      </c>
      <c r="U125" s="26" t="s">
        <v>2176</v>
      </c>
      <c r="V125" s="26" t="s">
        <v>2177</v>
      </c>
      <c r="W125" s="26" t="s">
        <v>2178</v>
      </c>
      <c r="X125" s="26" t="s">
        <v>2179</v>
      </c>
      <c r="Y125" s="26" t="s">
        <v>2180</v>
      </c>
      <c r="Z125" s="26" t="s">
        <v>2181</v>
      </c>
      <c r="AA125" s="26" t="s">
        <v>2182</v>
      </c>
      <c r="AB125" s="26" t="s">
        <v>2183</v>
      </c>
      <c r="AC125" s="26" t="s">
        <v>2184</v>
      </c>
      <c r="AD125" s="26" t="s">
        <v>2185</v>
      </c>
      <c r="AE125" s="26" t="s">
        <v>2186</v>
      </c>
      <c r="AF125" s="26" t="s">
        <v>2187</v>
      </c>
      <c r="AMJ125" s="27"/>
    </row>
    <row r="126" s="26" customFormat="true" ht="17" hidden="false" customHeight="true" outlineLevel="0" collapsed="false">
      <c r="A126" s="25" t="s">
        <v>595</v>
      </c>
      <c r="B126" s="25" t="s">
        <v>1993</v>
      </c>
      <c r="C126" s="25" t="s">
        <v>2188</v>
      </c>
      <c r="D126" s="26" t="s">
        <v>2189</v>
      </c>
      <c r="E126" s="26" t="s">
        <v>163</v>
      </c>
      <c r="F126" s="26" t="s">
        <v>367</v>
      </c>
      <c r="G126" s="26" t="s">
        <v>114</v>
      </c>
      <c r="H126" s="26" t="n">
        <f aca="false">COUNTA(K126:AF126)</f>
        <v>22</v>
      </c>
      <c r="I126" s="26" t="s">
        <v>747</v>
      </c>
      <c r="J126" s="26" t="s">
        <v>114</v>
      </c>
      <c r="K126" s="26" t="s">
        <v>2190</v>
      </c>
      <c r="L126" s="26" t="s">
        <v>2191</v>
      </c>
      <c r="M126" s="26" t="s">
        <v>2192</v>
      </c>
      <c r="N126" s="26" t="s">
        <v>2193</v>
      </c>
      <c r="O126" s="26" t="s">
        <v>2194</v>
      </c>
      <c r="P126" s="26" t="s">
        <v>2195</v>
      </c>
      <c r="Q126" s="26" t="s">
        <v>2196</v>
      </c>
      <c r="R126" s="26" t="s">
        <v>2197</v>
      </c>
      <c r="S126" s="26" t="s">
        <v>2198</v>
      </c>
      <c r="T126" s="26" t="s">
        <v>2199</v>
      </c>
      <c r="U126" s="26" t="s">
        <v>2200</v>
      </c>
      <c r="V126" s="26" t="s">
        <v>2201</v>
      </c>
      <c r="W126" s="26" t="s">
        <v>2202</v>
      </c>
      <c r="X126" s="26" t="s">
        <v>2203</v>
      </c>
      <c r="Y126" s="26" t="s">
        <v>2204</v>
      </c>
      <c r="Z126" s="26" t="s">
        <v>2205</v>
      </c>
      <c r="AA126" s="26" t="s">
        <v>2206</v>
      </c>
      <c r="AB126" s="26" t="s">
        <v>2207</v>
      </c>
      <c r="AC126" s="26" t="s">
        <v>2208</v>
      </c>
      <c r="AD126" s="26" t="s">
        <v>2209</v>
      </c>
      <c r="AE126" s="26" t="s">
        <v>2210</v>
      </c>
      <c r="AF126" s="26" t="s">
        <v>2211</v>
      </c>
      <c r="AMJ126" s="27"/>
    </row>
    <row r="127" s="26" customFormat="true" ht="17" hidden="false" customHeight="true" outlineLevel="0" collapsed="false">
      <c r="A127" s="25" t="s">
        <v>595</v>
      </c>
      <c r="B127" s="25" t="s">
        <v>1993</v>
      </c>
      <c r="C127" s="25" t="s">
        <v>2188</v>
      </c>
      <c r="D127" s="26" t="s">
        <v>2212</v>
      </c>
      <c r="E127" s="26" t="s">
        <v>163</v>
      </c>
      <c r="F127" s="26" t="s">
        <v>367</v>
      </c>
      <c r="G127" s="26" t="s">
        <v>114</v>
      </c>
      <c r="H127" s="26" t="n">
        <f aca="false">COUNTA(K127:AF127)</f>
        <v>20</v>
      </c>
      <c r="I127" s="26" t="s">
        <v>42</v>
      </c>
      <c r="J127" s="26" t="s">
        <v>114</v>
      </c>
      <c r="K127" s="26" t="s">
        <v>2213</v>
      </c>
      <c r="L127" s="26" t="s">
        <v>2214</v>
      </c>
      <c r="M127" s="26" t="s">
        <v>2215</v>
      </c>
      <c r="O127" s="26" t="s">
        <v>2216</v>
      </c>
      <c r="P127" s="26" t="s">
        <v>2217</v>
      </c>
      <c r="Q127" s="26" t="s">
        <v>2218</v>
      </c>
      <c r="R127" s="26" t="s">
        <v>2219</v>
      </c>
      <c r="S127" s="26" t="s">
        <v>2220</v>
      </c>
      <c r="T127" s="26" t="s">
        <v>2221</v>
      </c>
      <c r="U127" s="26" t="s">
        <v>2222</v>
      </c>
      <c r="V127" s="26" t="s">
        <v>2223</v>
      </c>
      <c r="W127" s="26" t="s">
        <v>2224</v>
      </c>
      <c r="X127" s="26" t="s">
        <v>2225</v>
      </c>
      <c r="Y127" s="26" t="s">
        <v>2226</v>
      </c>
      <c r="AA127" s="26" t="s">
        <v>2227</v>
      </c>
      <c r="AB127" s="26" t="s">
        <v>2228</v>
      </c>
      <c r="AC127" s="26" t="s">
        <v>2229</v>
      </c>
      <c r="AD127" s="26" t="s">
        <v>2230</v>
      </c>
      <c r="AE127" s="26" t="s">
        <v>2231</v>
      </c>
      <c r="AF127" s="26" t="s">
        <v>2232</v>
      </c>
      <c r="AMJ127" s="27"/>
    </row>
    <row r="128" s="26" customFormat="true" ht="17" hidden="false" customHeight="true" outlineLevel="0" collapsed="false">
      <c r="A128" s="25" t="s">
        <v>595</v>
      </c>
      <c r="B128" s="25" t="s">
        <v>1993</v>
      </c>
      <c r="C128" s="25" t="s">
        <v>2188</v>
      </c>
      <c r="D128" s="26" t="s">
        <v>2233</v>
      </c>
      <c r="E128" s="26" t="s">
        <v>163</v>
      </c>
      <c r="F128" s="26" t="s">
        <v>367</v>
      </c>
      <c r="G128" s="26" t="s">
        <v>114</v>
      </c>
      <c r="H128" s="26" t="n">
        <f aca="false">COUNTA(K128:AF128)</f>
        <v>15</v>
      </c>
      <c r="I128" s="26" t="s">
        <v>42</v>
      </c>
      <c r="J128" s="26" t="s">
        <v>114</v>
      </c>
      <c r="K128" s="26" t="s">
        <v>2234</v>
      </c>
      <c r="L128" s="26" t="s">
        <v>2235</v>
      </c>
      <c r="M128" s="26" t="s">
        <v>2236</v>
      </c>
      <c r="N128" s="26" t="s">
        <v>2237</v>
      </c>
      <c r="O128" s="26" t="s">
        <v>2238</v>
      </c>
      <c r="P128" s="26" t="s">
        <v>2239</v>
      </c>
      <c r="Q128" s="26" t="s">
        <v>2240</v>
      </c>
      <c r="T128" s="26" t="s">
        <v>2241</v>
      </c>
      <c r="U128" s="26" t="s">
        <v>2242</v>
      </c>
      <c r="X128" s="26" t="s">
        <v>2243</v>
      </c>
      <c r="Y128" s="26" t="s">
        <v>2244</v>
      </c>
      <c r="AC128" s="26" t="s">
        <v>2245</v>
      </c>
      <c r="AD128" s="26" t="s">
        <v>2246</v>
      </c>
      <c r="AE128" s="26" t="s">
        <v>2247</v>
      </c>
      <c r="AF128" s="26" t="s">
        <v>2248</v>
      </c>
      <c r="AMJ128" s="27"/>
    </row>
    <row r="129" s="26" customFormat="true" ht="17" hidden="false" customHeight="true" outlineLevel="0" collapsed="false">
      <c r="A129" s="25" t="s">
        <v>595</v>
      </c>
      <c r="B129" s="25" t="s">
        <v>1993</v>
      </c>
      <c r="C129" s="25" t="s">
        <v>2249</v>
      </c>
      <c r="D129" s="26" t="s">
        <v>2250</v>
      </c>
      <c r="E129" s="26" t="s">
        <v>800</v>
      </c>
      <c r="F129" s="26" t="s">
        <v>2251</v>
      </c>
      <c r="G129" s="26" t="s">
        <v>114</v>
      </c>
      <c r="H129" s="26" t="n">
        <f aca="false">COUNTA(K129:AF129)</f>
        <v>22</v>
      </c>
      <c r="I129" s="26" t="s">
        <v>89</v>
      </c>
      <c r="J129" s="26" t="s">
        <v>487</v>
      </c>
      <c r="K129" s="26" t="s">
        <v>2252</v>
      </c>
      <c r="L129" s="26" t="s">
        <v>2253</v>
      </c>
      <c r="M129" s="26" t="s">
        <v>2254</v>
      </c>
      <c r="N129" s="26" t="s">
        <v>2255</v>
      </c>
      <c r="O129" s="26" t="s">
        <v>2256</v>
      </c>
      <c r="P129" s="26" t="s">
        <v>2257</v>
      </c>
      <c r="Q129" s="26" t="s">
        <v>2258</v>
      </c>
      <c r="R129" s="26" t="s">
        <v>2259</v>
      </c>
      <c r="S129" s="26" t="s">
        <v>2260</v>
      </c>
      <c r="T129" s="26" t="s">
        <v>2261</v>
      </c>
      <c r="U129" s="26" t="s">
        <v>2262</v>
      </c>
      <c r="V129" s="26" t="s">
        <v>2263</v>
      </c>
      <c r="W129" s="26" t="s">
        <v>2264</v>
      </c>
      <c r="X129" s="26" t="s">
        <v>2265</v>
      </c>
      <c r="Y129" s="26" t="s">
        <v>2266</v>
      </c>
      <c r="Z129" s="26" t="s">
        <v>2267</v>
      </c>
      <c r="AA129" s="26" t="s">
        <v>2268</v>
      </c>
      <c r="AB129" s="26" t="s">
        <v>2269</v>
      </c>
      <c r="AC129" s="26" t="s">
        <v>2270</v>
      </c>
      <c r="AD129" s="26" t="s">
        <v>2271</v>
      </c>
      <c r="AE129" s="26" t="s">
        <v>2272</v>
      </c>
      <c r="AF129" s="26" t="s">
        <v>2273</v>
      </c>
      <c r="AMJ129" s="27"/>
    </row>
    <row r="130" s="26" customFormat="true" ht="17" hidden="false" customHeight="true" outlineLevel="0" collapsed="false">
      <c r="A130" s="25" t="s">
        <v>595</v>
      </c>
      <c r="B130" s="25" t="s">
        <v>2274</v>
      </c>
      <c r="C130" s="25"/>
      <c r="D130" s="26" t="s">
        <v>2275</v>
      </c>
      <c r="E130" s="26" t="s">
        <v>136</v>
      </c>
      <c r="F130" s="26" t="s">
        <v>1915</v>
      </c>
      <c r="G130" s="26" t="s">
        <v>114</v>
      </c>
      <c r="H130" s="26" t="n">
        <f aca="false">COUNTA(K130:AF130)</f>
        <v>17</v>
      </c>
      <c r="I130" s="26" t="s">
        <v>42</v>
      </c>
      <c r="J130" s="26" t="s">
        <v>114</v>
      </c>
      <c r="K130" s="26" t="s">
        <v>2276</v>
      </c>
      <c r="L130" s="26" t="s">
        <v>2277</v>
      </c>
      <c r="M130" s="26" t="s">
        <v>2278</v>
      </c>
      <c r="N130" s="26" t="s">
        <v>2279</v>
      </c>
      <c r="Q130" s="26" t="s">
        <v>2280</v>
      </c>
      <c r="R130" s="26" t="s">
        <v>2281</v>
      </c>
      <c r="S130" s="26" t="s">
        <v>2282</v>
      </c>
      <c r="T130" s="26" t="s">
        <v>2283</v>
      </c>
      <c r="U130" s="26" t="s">
        <v>2284</v>
      </c>
      <c r="X130" s="26" t="s">
        <v>2285</v>
      </c>
      <c r="Y130" s="26" t="s">
        <v>2286</v>
      </c>
      <c r="AA130" s="26" t="s">
        <v>2287</v>
      </c>
      <c r="AB130" s="26" t="s">
        <v>2288</v>
      </c>
      <c r="AC130" s="26" t="s">
        <v>2289</v>
      </c>
      <c r="AD130" s="26" t="s">
        <v>2290</v>
      </c>
      <c r="AE130" s="26" t="s">
        <v>2291</v>
      </c>
      <c r="AF130" s="26" t="s">
        <v>2292</v>
      </c>
      <c r="AMJ130" s="27"/>
    </row>
    <row r="131" s="26" customFormat="true" ht="20" hidden="false" customHeight="true" outlineLevel="0" collapsed="false">
      <c r="A131" s="25" t="s">
        <v>595</v>
      </c>
      <c r="B131" s="25" t="s">
        <v>2293</v>
      </c>
      <c r="C131" s="25"/>
      <c r="D131" s="26" t="s">
        <v>2294</v>
      </c>
      <c r="E131" s="26" t="s">
        <v>150</v>
      </c>
      <c r="F131" s="26" t="s">
        <v>2295</v>
      </c>
      <c r="G131" s="26" t="s">
        <v>220</v>
      </c>
      <c r="H131" s="26" t="n">
        <f aca="false">COUNTA(K131:AF131)</f>
        <v>2</v>
      </c>
      <c r="I131" s="26" t="s">
        <v>42</v>
      </c>
      <c r="J131" s="26" t="s">
        <v>43</v>
      </c>
      <c r="K131" s="26" t="s">
        <v>2296</v>
      </c>
      <c r="T131" s="26" t="s">
        <v>2297</v>
      </c>
      <c r="AMJ131" s="27"/>
    </row>
    <row r="132" s="26" customFormat="true" ht="20" hidden="false" customHeight="true" outlineLevel="0" collapsed="false">
      <c r="A132" s="25" t="s">
        <v>595</v>
      </c>
      <c r="B132" s="25" t="s">
        <v>2298</v>
      </c>
      <c r="C132" s="25" t="s">
        <v>2299</v>
      </c>
      <c r="D132" s="26" t="s">
        <v>2300</v>
      </c>
      <c r="E132" s="26" t="s">
        <v>219</v>
      </c>
      <c r="F132" s="26" t="s">
        <v>243</v>
      </c>
      <c r="G132" s="26" t="s">
        <v>1175</v>
      </c>
      <c r="H132" s="26" t="n">
        <f aca="false">COUNTA(K132:AF132)</f>
        <v>7</v>
      </c>
      <c r="I132" s="26" t="s">
        <v>42</v>
      </c>
      <c r="J132" s="26" t="s">
        <v>43</v>
      </c>
      <c r="M132" s="26" t="s">
        <v>2301</v>
      </c>
      <c r="P132" s="26" t="s">
        <v>2302</v>
      </c>
      <c r="Q132" s="26" t="s">
        <v>2303</v>
      </c>
      <c r="W132" s="26" t="s">
        <v>2304</v>
      </c>
      <c r="Z132" s="26" t="s">
        <v>2305</v>
      </c>
      <c r="AD132" s="26" t="s">
        <v>2306</v>
      </c>
      <c r="AE132" s="26" t="s">
        <v>2307</v>
      </c>
      <c r="AMJ132" s="27"/>
    </row>
    <row r="133" s="26" customFormat="true" ht="17" hidden="false" customHeight="true" outlineLevel="0" collapsed="false">
      <c r="A133" s="25" t="s">
        <v>595</v>
      </c>
      <c r="B133" s="25" t="s">
        <v>2298</v>
      </c>
      <c r="C133" s="25" t="s">
        <v>2298</v>
      </c>
      <c r="D133" s="26" t="s">
        <v>2308</v>
      </c>
      <c r="E133" s="26" t="s">
        <v>319</v>
      </c>
      <c r="F133" s="26" t="s">
        <v>320</v>
      </c>
      <c r="G133" s="26" t="s">
        <v>114</v>
      </c>
      <c r="H133" s="26" t="n">
        <f aca="false">COUNTA(K133:AF133)</f>
        <v>19</v>
      </c>
      <c r="I133" s="26" t="s">
        <v>42</v>
      </c>
      <c r="J133" s="26" t="s">
        <v>114</v>
      </c>
      <c r="K133" s="26" t="s">
        <v>2309</v>
      </c>
      <c r="L133" s="26" t="s">
        <v>2310</v>
      </c>
      <c r="M133" s="26" t="s">
        <v>2311</v>
      </c>
      <c r="N133" s="26" t="s">
        <v>2312</v>
      </c>
      <c r="O133" s="26" t="s">
        <v>2313</v>
      </c>
      <c r="P133" s="26" t="s">
        <v>2314</v>
      </c>
      <c r="R133" s="26" t="s">
        <v>2315</v>
      </c>
      <c r="S133" s="26" t="s">
        <v>2316</v>
      </c>
      <c r="T133" s="26" t="s">
        <v>2317</v>
      </c>
      <c r="U133" s="26" t="s">
        <v>2318</v>
      </c>
      <c r="V133" s="26" t="s">
        <v>2319</v>
      </c>
      <c r="X133" s="26" t="s">
        <v>2320</v>
      </c>
      <c r="Y133" s="26" t="s">
        <v>2321</v>
      </c>
      <c r="AA133" s="26" t="s">
        <v>2322</v>
      </c>
      <c r="AB133" s="26" t="s">
        <v>2323</v>
      </c>
      <c r="AC133" s="26" t="s">
        <v>2324</v>
      </c>
      <c r="AD133" s="26" t="s">
        <v>2325</v>
      </c>
      <c r="AE133" s="26" t="s">
        <v>2326</v>
      </c>
      <c r="AF133" s="26" t="s">
        <v>2327</v>
      </c>
      <c r="AMJ133" s="27"/>
    </row>
    <row r="134" s="26" customFormat="true" ht="17" hidden="false" customHeight="true" outlineLevel="0" collapsed="false">
      <c r="A134" s="25" t="s">
        <v>595</v>
      </c>
      <c r="B134" s="25" t="s">
        <v>2328</v>
      </c>
      <c r="C134" s="25"/>
      <c r="D134" s="26" t="s">
        <v>2329</v>
      </c>
      <c r="E134" s="26" t="s">
        <v>163</v>
      </c>
      <c r="F134" s="26" t="s">
        <v>2330</v>
      </c>
      <c r="G134" s="26" t="s">
        <v>114</v>
      </c>
      <c r="H134" s="26" t="n">
        <f aca="false">COUNTA(K134:AF134)</f>
        <v>21</v>
      </c>
      <c r="I134" s="26" t="s">
        <v>42</v>
      </c>
      <c r="J134" s="26" t="s">
        <v>114</v>
      </c>
      <c r="K134" s="26" t="s">
        <v>2331</v>
      </c>
      <c r="L134" s="26" t="s">
        <v>2332</v>
      </c>
      <c r="M134" s="26" t="s">
        <v>2333</v>
      </c>
      <c r="N134" s="26" t="s">
        <v>2334</v>
      </c>
      <c r="O134" s="26" t="s">
        <v>2335</v>
      </c>
      <c r="Q134" s="26" t="s">
        <v>2336</v>
      </c>
      <c r="R134" s="26" t="s">
        <v>2337</v>
      </c>
      <c r="S134" s="26" t="s">
        <v>2338</v>
      </c>
      <c r="T134" s="26" t="s">
        <v>2339</v>
      </c>
      <c r="U134" s="26" t="s">
        <v>2340</v>
      </c>
      <c r="V134" s="26" t="s">
        <v>2341</v>
      </c>
      <c r="W134" s="26" t="s">
        <v>2342</v>
      </c>
      <c r="X134" s="26" t="s">
        <v>2343</v>
      </c>
      <c r="Y134" s="26" t="s">
        <v>2344</v>
      </c>
      <c r="Z134" s="26" t="s">
        <v>2345</v>
      </c>
      <c r="AA134" s="26" t="s">
        <v>2346</v>
      </c>
      <c r="AB134" s="26" t="s">
        <v>2347</v>
      </c>
      <c r="AC134" s="26" t="s">
        <v>2348</v>
      </c>
      <c r="AD134" s="26" t="s">
        <v>2349</v>
      </c>
      <c r="AE134" s="26" t="s">
        <v>2350</v>
      </c>
      <c r="AF134" s="26" t="s">
        <v>2351</v>
      </c>
      <c r="AMJ134" s="27"/>
    </row>
    <row r="135" s="26" customFormat="true" ht="17" hidden="false" customHeight="true" outlineLevel="0" collapsed="false">
      <c r="A135" s="25" t="s">
        <v>595</v>
      </c>
      <c r="B135" s="25" t="s">
        <v>2328</v>
      </c>
      <c r="C135" s="25"/>
      <c r="D135" s="26" t="s">
        <v>2352</v>
      </c>
      <c r="E135" s="26" t="s">
        <v>163</v>
      </c>
      <c r="F135" s="26" t="s">
        <v>2330</v>
      </c>
      <c r="G135" s="26" t="s">
        <v>114</v>
      </c>
      <c r="H135" s="26" t="n">
        <f aca="false">COUNTA(K135:AF135)</f>
        <v>22</v>
      </c>
      <c r="I135" s="26" t="s">
        <v>89</v>
      </c>
      <c r="J135" s="26" t="s">
        <v>487</v>
      </c>
      <c r="K135" s="26" t="s">
        <v>2353</v>
      </c>
      <c r="L135" s="26" t="s">
        <v>2354</v>
      </c>
      <c r="M135" s="26" t="s">
        <v>2355</v>
      </c>
      <c r="N135" s="26" t="s">
        <v>2356</v>
      </c>
      <c r="O135" s="26" t="s">
        <v>2357</v>
      </c>
      <c r="P135" s="26" t="s">
        <v>2358</v>
      </c>
      <c r="Q135" s="26" t="s">
        <v>2359</v>
      </c>
      <c r="R135" s="26" t="s">
        <v>2360</v>
      </c>
      <c r="S135" s="26" t="s">
        <v>2361</v>
      </c>
      <c r="T135" s="26" t="s">
        <v>2362</v>
      </c>
      <c r="U135" s="26" t="s">
        <v>2363</v>
      </c>
      <c r="V135" s="26" t="s">
        <v>2364</v>
      </c>
      <c r="W135" s="26" t="s">
        <v>2365</v>
      </c>
      <c r="X135" s="26" t="s">
        <v>2366</v>
      </c>
      <c r="Y135" s="26" t="s">
        <v>2367</v>
      </c>
      <c r="Z135" s="26" t="s">
        <v>2368</v>
      </c>
      <c r="AA135" s="26" t="s">
        <v>2369</v>
      </c>
      <c r="AB135" s="26" t="s">
        <v>2370</v>
      </c>
      <c r="AC135" s="26" t="s">
        <v>2371</v>
      </c>
      <c r="AD135" s="26" t="s">
        <v>2372</v>
      </c>
      <c r="AE135" s="26" t="s">
        <v>2373</v>
      </c>
      <c r="AF135" s="26" t="s">
        <v>2374</v>
      </c>
      <c r="AMJ135" s="27"/>
    </row>
    <row r="136" s="26" customFormat="true" ht="17" hidden="false" customHeight="true" outlineLevel="0" collapsed="false">
      <c r="A136" s="25" t="s">
        <v>595</v>
      </c>
      <c r="B136" s="25" t="s">
        <v>2375</v>
      </c>
      <c r="C136" s="25" t="s">
        <v>2376</v>
      </c>
      <c r="D136" s="26" t="s">
        <v>2377</v>
      </c>
      <c r="E136" s="26" t="s">
        <v>219</v>
      </c>
      <c r="F136" s="26" t="s">
        <v>243</v>
      </c>
      <c r="G136" s="26" t="s">
        <v>220</v>
      </c>
      <c r="H136" s="26" t="n">
        <f aca="false">COUNTA(K136:AF136)</f>
        <v>22</v>
      </c>
      <c r="I136" s="26" t="s">
        <v>89</v>
      </c>
      <c r="J136" s="26" t="s">
        <v>487</v>
      </c>
      <c r="K136" s="26" t="s">
        <v>2378</v>
      </c>
      <c r="L136" s="26" t="s">
        <v>2379</v>
      </c>
      <c r="M136" s="26" t="s">
        <v>2380</v>
      </c>
      <c r="N136" s="26" t="s">
        <v>2381</v>
      </c>
      <c r="O136" s="26" t="s">
        <v>2382</v>
      </c>
      <c r="P136" s="26" t="s">
        <v>2383</v>
      </c>
      <c r="Q136" s="26" t="s">
        <v>2384</v>
      </c>
      <c r="R136" s="26" t="s">
        <v>2385</v>
      </c>
      <c r="S136" s="26" t="s">
        <v>2386</v>
      </c>
      <c r="T136" s="26" t="s">
        <v>2387</v>
      </c>
      <c r="U136" s="26" t="s">
        <v>2388</v>
      </c>
      <c r="V136" s="26" t="s">
        <v>2389</v>
      </c>
      <c r="W136" s="26" t="s">
        <v>2390</v>
      </c>
      <c r="X136" s="26" t="s">
        <v>2391</v>
      </c>
      <c r="Y136" s="26" t="s">
        <v>2392</v>
      </c>
      <c r="Z136" s="26" t="s">
        <v>2393</v>
      </c>
      <c r="AA136" s="26" t="s">
        <v>2394</v>
      </c>
      <c r="AB136" s="26" t="s">
        <v>2395</v>
      </c>
      <c r="AC136" s="26" t="s">
        <v>2396</v>
      </c>
      <c r="AD136" s="26" t="s">
        <v>2397</v>
      </c>
      <c r="AE136" s="26" t="s">
        <v>2398</v>
      </c>
      <c r="AF136" s="26" t="s">
        <v>2399</v>
      </c>
      <c r="AMJ136" s="27"/>
    </row>
    <row r="137" s="26" customFormat="true" ht="17" hidden="false" customHeight="true" outlineLevel="0" collapsed="false">
      <c r="A137" s="25" t="s">
        <v>595</v>
      </c>
      <c r="B137" s="25" t="s">
        <v>2375</v>
      </c>
      <c r="C137" s="25" t="s">
        <v>2376</v>
      </c>
      <c r="D137" s="26" t="s">
        <v>2400</v>
      </c>
      <c r="E137" s="26" t="s">
        <v>219</v>
      </c>
      <c r="G137" s="26" t="s">
        <v>1175</v>
      </c>
      <c r="H137" s="26" t="n">
        <f aca="false">COUNTA(K137:AF137)</f>
        <v>16</v>
      </c>
      <c r="I137" s="26" t="s">
        <v>42</v>
      </c>
      <c r="J137" s="26" t="s">
        <v>114</v>
      </c>
      <c r="K137" s="26" t="s">
        <v>2401</v>
      </c>
      <c r="L137" s="26" t="s">
        <v>2402</v>
      </c>
      <c r="M137" s="26" t="s">
        <v>2403</v>
      </c>
      <c r="N137" s="26" t="s">
        <v>2404</v>
      </c>
      <c r="O137" s="26" t="s">
        <v>2405</v>
      </c>
      <c r="Q137" s="26" t="s">
        <v>2406</v>
      </c>
      <c r="T137" s="26" t="s">
        <v>2407</v>
      </c>
      <c r="U137" s="26" t="s">
        <v>2408</v>
      </c>
      <c r="V137" s="26" t="s">
        <v>2409</v>
      </c>
      <c r="W137" s="26" t="s">
        <v>2410</v>
      </c>
      <c r="X137" s="26" t="s">
        <v>2411</v>
      </c>
      <c r="Y137" s="26" t="s">
        <v>2412</v>
      </c>
      <c r="Z137" s="26" t="s">
        <v>2413</v>
      </c>
      <c r="AA137" s="26" t="s">
        <v>2414</v>
      </c>
      <c r="AC137" s="26" t="s">
        <v>2415</v>
      </c>
      <c r="AF137" s="26" t="s">
        <v>2416</v>
      </c>
      <c r="AMJ137" s="27"/>
    </row>
    <row r="138" s="26" customFormat="true" ht="17" hidden="false" customHeight="true" outlineLevel="0" collapsed="false">
      <c r="A138" s="25" t="s">
        <v>595</v>
      </c>
      <c r="B138" s="25" t="s">
        <v>2375</v>
      </c>
      <c r="C138" s="25" t="s">
        <v>2417</v>
      </c>
      <c r="D138" s="26" t="s">
        <v>2418</v>
      </c>
      <c r="E138" s="26" t="s">
        <v>219</v>
      </c>
      <c r="F138" s="26" t="s">
        <v>243</v>
      </c>
      <c r="G138" s="26" t="s">
        <v>220</v>
      </c>
      <c r="H138" s="26" t="n">
        <f aca="false">COUNTA(K138:AF138)</f>
        <v>22</v>
      </c>
      <c r="I138" s="26" t="s">
        <v>89</v>
      </c>
      <c r="J138" s="26" t="s">
        <v>487</v>
      </c>
      <c r="K138" s="26" t="s">
        <v>2419</v>
      </c>
      <c r="L138" s="26" t="s">
        <v>2420</v>
      </c>
      <c r="M138" s="26" t="s">
        <v>2421</v>
      </c>
      <c r="N138" s="26" t="s">
        <v>2422</v>
      </c>
      <c r="O138" s="26" t="s">
        <v>2423</v>
      </c>
      <c r="P138" s="26" t="s">
        <v>2424</v>
      </c>
      <c r="Q138" s="26" t="s">
        <v>2425</v>
      </c>
      <c r="R138" s="26" t="s">
        <v>2426</v>
      </c>
      <c r="S138" s="26" t="s">
        <v>2427</v>
      </c>
      <c r="T138" s="26" t="s">
        <v>2428</v>
      </c>
      <c r="U138" s="26" t="s">
        <v>2429</v>
      </c>
      <c r="V138" s="26" t="s">
        <v>2430</v>
      </c>
      <c r="W138" s="26" t="s">
        <v>2431</v>
      </c>
      <c r="X138" s="26" t="s">
        <v>2432</v>
      </c>
      <c r="Y138" s="26" t="s">
        <v>2433</v>
      </c>
      <c r="Z138" s="26" t="s">
        <v>2434</v>
      </c>
      <c r="AA138" s="26" t="s">
        <v>2435</v>
      </c>
      <c r="AB138" s="26" t="s">
        <v>2436</v>
      </c>
      <c r="AC138" s="26" t="s">
        <v>2437</v>
      </c>
      <c r="AD138" s="26" t="s">
        <v>2438</v>
      </c>
      <c r="AE138" s="26" t="s">
        <v>2439</v>
      </c>
      <c r="AF138" s="26" t="s">
        <v>2440</v>
      </c>
      <c r="AMJ138" s="27"/>
    </row>
    <row r="139" s="26" customFormat="true" ht="17" hidden="false" customHeight="true" outlineLevel="0" collapsed="false">
      <c r="A139" s="25" t="s">
        <v>595</v>
      </c>
      <c r="B139" s="25" t="s">
        <v>2375</v>
      </c>
      <c r="C139" s="25" t="s">
        <v>2417</v>
      </c>
      <c r="D139" s="26" t="s">
        <v>2441</v>
      </c>
      <c r="E139" s="26" t="s">
        <v>219</v>
      </c>
      <c r="F139" s="26" t="s">
        <v>243</v>
      </c>
      <c r="G139" s="26" t="s">
        <v>220</v>
      </c>
      <c r="H139" s="26" t="n">
        <f aca="false">COUNTA(K139:AF139)</f>
        <v>22</v>
      </c>
      <c r="I139" s="26" t="s">
        <v>89</v>
      </c>
      <c r="J139" s="26" t="s">
        <v>487</v>
      </c>
      <c r="K139" s="26" t="s">
        <v>2442</v>
      </c>
      <c r="L139" s="26" t="s">
        <v>2443</v>
      </c>
      <c r="M139" s="26" t="s">
        <v>2444</v>
      </c>
      <c r="N139" s="26" t="s">
        <v>2445</v>
      </c>
      <c r="O139" s="26" t="s">
        <v>2446</v>
      </c>
      <c r="P139" s="26" t="s">
        <v>2447</v>
      </c>
      <c r="Q139" s="26" t="s">
        <v>2448</v>
      </c>
      <c r="R139" s="26" t="s">
        <v>2449</v>
      </c>
      <c r="S139" s="26" t="s">
        <v>2450</v>
      </c>
      <c r="T139" s="26" t="s">
        <v>2451</v>
      </c>
      <c r="U139" s="26" t="s">
        <v>2452</v>
      </c>
      <c r="V139" s="26" t="s">
        <v>2453</v>
      </c>
      <c r="W139" s="26" t="s">
        <v>2454</v>
      </c>
      <c r="X139" s="26" t="s">
        <v>2455</v>
      </c>
      <c r="Y139" s="26" t="s">
        <v>2456</v>
      </c>
      <c r="Z139" s="26" t="s">
        <v>2457</v>
      </c>
      <c r="AA139" s="26" t="s">
        <v>2458</v>
      </c>
      <c r="AB139" s="26" t="s">
        <v>2459</v>
      </c>
      <c r="AC139" s="26" t="s">
        <v>2460</v>
      </c>
      <c r="AD139" s="26" t="s">
        <v>2461</v>
      </c>
      <c r="AE139" s="26" t="s">
        <v>2462</v>
      </c>
      <c r="AF139" s="26" t="s">
        <v>2463</v>
      </c>
      <c r="AMJ139" s="27"/>
    </row>
    <row r="140" s="26" customFormat="true" ht="17" hidden="false" customHeight="true" outlineLevel="0" collapsed="false">
      <c r="A140" s="25" t="s">
        <v>595</v>
      </c>
      <c r="B140" s="25" t="s">
        <v>2375</v>
      </c>
      <c r="C140" s="25" t="s">
        <v>2464</v>
      </c>
      <c r="D140" s="26" t="s">
        <v>2465</v>
      </c>
      <c r="E140" s="26" t="s">
        <v>219</v>
      </c>
      <c r="F140" s="26" t="s">
        <v>243</v>
      </c>
      <c r="G140" s="26" t="s">
        <v>220</v>
      </c>
      <c r="H140" s="26" t="n">
        <f aca="false">COUNTA(K140:AF140)</f>
        <v>22</v>
      </c>
      <c r="I140" s="26" t="s">
        <v>89</v>
      </c>
      <c r="J140" s="26" t="s">
        <v>487</v>
      </c>
      <c r="K140" s="26" t="s">
        <v>2466</v>
      </c>
      <c r="L140" s="26" t="s">
        <v>2467</v>
      </c>
      <c r="M140" s="26" t="s">
        <v>2468</v>
      </c>
      <c r="N140" s="26" t="s">
        <v>2469</v>
      </c>
      <c r="O140" s="26" t="s">
        <v>2470</v>
      </c>
      <c r="P140" s="26" t="s">
        <v>2471</v>
      </c>
      <c r="Q140" s="26" t="s">
        <v>2472</v>
      </c>
      <c r="R140" s="26" t="s">
        <v>2473</v>
      </c>
      <c r="S140" s="26" t="s">
        <v>2474</v>
      </c>
      <c r="T140" s="26" t="s">
        <v>2475</v>
      </c>
      <c r="U140" s="26" t="s">
        <v>2476</v>
      </c>
      <c r="V140" s="26" t="s">
        <v>2477</v>
      </c>
      <c r="W140" s="26" t="s">
        <v>2478</v>
      </c>
      <c r="X140" s="26" t="s">
        <v>2479</v>
      </c>
      <c r="Y140" s="26" t="s">
        <v>2480</v>
      </c>
      <c r="Z140" s="26" t="s">
        <v>2481</v>
      </c>
      <c r="AA140" s="26" t="s">
        <v>2482</v>
      </c>
      <c r="AB140" s="26" t="s">
        <v>2483</v>
      </c>
      <c r="AC140" s="26" t="s">
        <v>2484</v>
      </c>
      <c r="AD140" s="26" t="s">
        <v>2485</v>
      </c>
      <c r="AE140" s="26" t="s">
        <v>2486</v>
      </c>
      <c r="AF140" s="26" t="s">
        <v>2487</v>
      </c>
      <c r="AMJ140" s="27"/>
    </row>
    <row r="141" s="26" customFormat="true" ht="17" hidden="false" customHeight="true" outlineLevel="0" collapsed="false">
      <c r="A141" s="25" t="s">
        <v>595</v>
      </c>
      <c r="B141" s="25" t="s">
        <v>2488</v>
      </c>
      <c r="C141" s="25"/>
      <c r="D141" s="26" t="s">
        <v>2489</v>
      </c>
      <c r="E141" s="26" t="s">
        <v>136</v>
      </c>
      <c r="G141" s="26" t="s">
        <v>114</v>
      </c>
      <c r="H141" s="26" t="n">
        <f aca="false">COUNTA(K141:AF141)</f>
        <v>3</v>
      </c>
      <c r="I141" s="26" t="s">
        <v>42</v>
      </c>
      <c r="J141" s="26" t="s">
        <v>43</v>
      </c>
      <c r="K141" s="26" t="s">
        <v>2490</v>
      </c>
      <c r="N141" s="26" t="s">
        <v>2491</v>
      </c>
      <c r="T141" s="26" t="s">
        <v>2492</v>
      </c>
      <c r="AMJ141" s="27"/>
    </row>
    <row r="142" s="26" customFormat="true" ht="17" hidden="false" customHeight="true" outlineLevel="0" collapsed="false">
      <c r="A142" s="25" t="s">
        <v>595</v>
      </c>
      <c r="B142" s="25" t="s">
        <v>2488</v>
      </c>
      <c r="C142" s="25"/>
      <c r="D142" s="26" t="s">
        <v>2493</v>
      </c>
      <c r="E142" s="26" t="s">
        <v>136</v>
      </c>
      <c r="G142" s="26" t="s">
        <v>114</v>
      </c>
      <c r="H142" s="26" t="n">
        <f aca="false">COUNTA(K142:AF142)</f>
        <v>2</v>
      </c>
      <c r="I142" s="26" t="s">
        <v>42</v>
      </c>
      <c r="J142" s="26" t="s">
        <v>43</v>
      </c>
      <c r="K142" s="26" t="s">
        <v>2494</v>
      </c>
      <c r="T142" s="26" t="s">
        <v>2495</v>
      </c>
      <c r="AMJ142" s="27"/>
    </row>
    <row r="143" s="26" customFormat="true" ht="17" hidden="false" customHeight="true" outlineLevel="0" collapsed="false">
      <c r="A143" s="25" t="s">
        <v>595</v>
      </c>
      <c r="B143" s="25" t="s">
        <v>2496</v>
      </c>
      <c r="C143" s="25"/>
      <c r="D143" s="26" t="s">
        <v>2497</v>
      </c>
      <c r="E143" s="26" t="s">
        <v>319</v>
      </c>
      <c r="F143" s="26" t="s">
        <v>2498</v>
      </c>
      <c r="G143" s="26" t="s">
        <v>114</v>
      </c>
      <c r="H143" s="26" t="n">
        <f aca="false">COUNTA(K143:AF143)</f>
        <v>18</v>
      </c>
      <c r="I143" s="26" t="s">
        <v>42</v>
      </c>
      <c r="J143" s="26" t="s">
        <v>114</v>
      </c>
      <c r="K143" s="26" t="s">
        <v>2499</v>
      </c>
      <c r="L143" s="26" t="s">
        <v>2500</v>
      </c>
      <c r="M143" s="26" t="s">
        <v>2501</v>
      </c>
      <c r="N143" s="26" t="s">
        <v>2502</v>
      </c>
      <c r="O143" s="26" t="s">
        <v>2503</v>
      </c>
      <c r="P143" s="26" t="s">
        <v>2504</v>
      </c>
      <c r="Q143" s="26" t="s">
        <v>2505</v>
      </c>
      <c r="R143" s="26" t="s">
        <v>2506</v>
      </c>
      <c r="S143" s="26" t="s">
        <v>2507</v>
      </c>
      <c r="T143" s="26" t="s">
        <v>2508</v>
      </c>
      <c r="U143" s="26" t="s">
        <v>2509</v>
      </c>
      <c r="V143" s="26" t="s">
        <v>2510</v>
      </c>
      <c r="X143" s="26" t="s">
        <v>2511</v>
      </c>
      <c r="Y143" s="26" t="s">
        <v>2512</v>
      </c>
      <c r="AC143" s="26" t="s">
        <v>2513</v>
      </c>
      <c r="AD143" s="26" t="s">
        <v>2514</v>
      </c>
      <c r="AE143" s="26" t="s">
        <v>2515</v>
      </c>
      <c r="AF143" s="26" t="s">
        <v>2516</v>
      </c>
      <c r="AMJ143" s="27"/>
    </row>
    <row r="144" s="26" customFormat="true" ht="17" hidden="false" customHeight="true" outlineLevel="0" collapsed="false">
      <c r="A144" s="25" t="s">
        <v>595</v>
      </c>
      <c r="B144" s="25" t="s">
        <v>2517</v>
      </c>
      <c r="C144" s="25" t="s">
        <v>2517</v>
      </c>
      <c r="D144" s="26" t="s">
        <v>2518</v>
      </c>
      <c r="E144" s="26" t="s">
        <v>800</v>
      </c>
      <c r="F144" s="26" t="s">
        <v>1662</v>
      </c>
      <c r="G144" s="26" t="s">
        <v>114</v>
      </c>
      <c r="H144" s="26" t="n">
        <f aca="false">COUNTA(K144:AF144)</f>
        <v>22</v>
      </c>
      <c r="I144" s="26" t="s">
        <v>89</v>
      </c>
      <c r="J144" s="26" t="s">
        <v>90</v>
      </c>
      <c r="K144" s="26" t="s">
        <v>2519</v>
      </c>
      <c r="L144" s="26" t="s">
        <v>2520</v>
      </c>
      <c r="M144" s="26" t="s">
        <v>2521</v>
      </c>
      <c r="N144" s="26" t="s">
        <v>2522</v>
      </c>
      <c r="O144" s="26" t="s">
        <v>2523</v>
      </c>
      <c r="P144" s="26" t="s">
        <v>2524</v>
      </c>
      <c r="Q144" s="26" t="s">
        <v>2525</v>
      </c>
      <c r="R144" s="26" t="s">
        <v>783</v>
      </c>
      <c r="S144" s="26" t="s">
        <v>2526</v>
      </c>
      <c r="T144" s="26" t="s">
        <v>2527</v>
      </c>
      <c r="U144" s="26" t="s">
        <v>2528</v>
      </c>
      <c r="V144" s="26" t="s">
        <v>2529</v>
      </c>
      <c r="W144" s="26" t="s">
        <v>2530</v>
      </c>
      <c r="X144" s="26" t="s">
        <v>2531</v>
      </c>
      <c r="Y144" s="26" t="s">
        <v>2532</v>
      </c>
      <c r="Z144" s="26" t="s">
        <v>2533</v>
      </c>
      <c r="AA144" s="26" t="s">
        <v>2534</v>
      </c>
      <c r="AB144" s="26" t="s">
        <v>2535</v>
      </c>
      <c r="AC144" s="26" t="s">
        <v>2536</v>
      </c>
      <c r="AD144" s="26" t="s">
        <v>2537</v>
      </c>
      <c r="AE144" s="26" t="s">
        <v>2538</v>
      </c>
      <c r="AF144" s="26" t="s">
        <v>2539</v>
      </c>
      <c r="AMJ144" s="27"/>
    </row>
    <row r="145" s="26" customFormat="true" ht="17" hidden="false" customHeight="true" outlineLevel="0" collapsed="false">
      <c r="A145" s="25" t="s">
        <v>595</v>
      </c>
      <c r="B145" s="25" t="s">
        <v>2517</v>
      </c>
      <c r="C145" s="25"/>
      <c r="D145" s="26" t="s">
        <v>2540</v>
      </c>
      <c r="E145" s="26" t="s">
        <v>163</v>
      </c>
      <c r="F145" s="26" t="s">
        <v>2541</v>
      </c>
      <c r="G145" s="26" t="s">
        <v>114</v>
      </c>
      <c r="H145" s="26" t="n">
        <f aca="false">COUNTA(K145:AF145)</f>
        <v>17</v>
      </c>
      <c r="I145" s="26" t="s">
        <v>42</v>
      </c>
      <c r="J145" s="26" t="s">
        <v>114</v>
      </c>
      <c r="K145" s="26" t="s">
        <v>2542</v>
      </c>
      <c r="L145" s="26" t="s">
        <v>2543</v>
      </c>
      <c r="M145" s="26" t="s">
        <v>2544</v>
      </c>
      <c r="O145" s="26" t="s">
        <v>2545</v>
      </c>
      <c r="Q145" s="26" t="s">
        <v>2546</v>
      </c>
      <c r="R145" s="26" t="s">
        <v>2547</v>
      </c>
      <c r="S145" s="26" t="s">
        <v>2548</v>
      </c>
      <c r="T145" s="26" t="s">
        <v>2549</v>
      </c>
      <c r="U145" s="26" t="s">
        <v>2550</v>
      </c>
      <c r="V145" s="26" t="s">
        <v>2551</v>
      </c>
      <c r="X145" s="26" t="s">
        <v>2552</v>
      </c>
      <c r="Y145" s="26" t="s">
        <v>2553</v>
      </c>
      <c r="AA145" s="26" t="s">
        <v>2554</v>
      </c>
      <c r="AC145" s="26" t="s">
        <v>2555</v>
      </c>
      <c r="AD145" s="26" t="s">
        <v>2556</v>
      </c>
      <c r="AE145" s="26" t="s">
        <v>2557</v>
      </c>
      <c r="AF145" s="26" t="s">
        <v>2558</v>
      </c>
      <c r="AMJ145" s="27"/>
    </row>
    <row r="146" s="26" customFormat="true" ht="17" hidden="false" customHeight="true" outlineLevel="0" collapsed="false">
      <c r="A146" s="25" t="s">
        <v>595</v>
      </c>
      <c r="B146" s="25" t="s">
        <v>2517</v>
      </c>
      <c r="C146" s="25"/>
      <c r="D146" s="26" t="s">
        <v>2559</v>
      </c>
      <c r="E146" s="26" t="s">
        <v>136</v>
      </c>
      <c r="F146" s="26" t="s">
        <v>2560</v>
      </c>
      <c r="G146" s="26" t="s">
        <v>114</v>
      </c>
      <c r="H146" s="26" t="n">
        <f aca="false">COUNTA(K146:AF146)</f>
        <v>12</v>
      </c>
      <c r="I146" s="26" t="s">
        <v>42</v>
      </c>
      <c r="J146" s="26" t="s">
        <v>114</v>
      </c>
      <c r="K146" s="26" t="s">
        <v>2561</v>
      </c>
      <c r="L146" s="26" t="s">
        <v>2562</v>
      </c>
      <c r="N146" s="26" t="s">
        <v>2563</v>
      </c>
      <c r="Q146" s="26" t="s">
        <v>2564</v>
      </c>
      <c r="S146" s="26" t="s">
        <v>2565</v>
      </c>
      <c r="T146" s="26" t="s">
        <v>2566</v>
      </c>
      <c r="V146" s="26" t="s">
        <v>2567</v>
      </c>
      <c r="X146" s="26" t="s">
        <v>2568</v>
      </c>
      <c r="Y146" s="26" t="s">
        <v>2569</v>
      </c>
      <c r="AC146" s="26" t="s">
        <v>2570</v>
      </c>
      <c r="AD146" s="26" t="s">
        <v>2571</v>
      </c>
      <c r="AE146" s="26" t="s">
        <v>2572</v>
      </c>
      <c r="AMJ146" s="27"/>
    </row>
    <row r="147" s="26" customFormat="true" ht="20" hidden="false" customHeight="true" outlineLevel="0" collapsed="false">
      <c r="A147" s="25" t="s">
        <v>595</v>
      </c>
      <c r="B147" s="25" t="s">
        <v>2573</v>
      </c>
      <c r="C147" s="25" t="s">
        <v>2573</v>
      </c>
      <c r="D147" s="26" t="s">
        <v>2574</v>
      </c>
      <c r="E147" s="26" t="s">
        <v>219</v>
      </c>
      <c r="F147" s="26" t="s">
        <v>243</v>
      </c>
      <c r="G147" s="26" t="s">
        <v>114</v>
      </c>
      <c r="H147" s="26" t="n">
        <f aca="false">COUNTA(K147:AF147)</f>
        <v>13</v>
      </c>
      <c r="I147" s="26" t="s">
        <v>42</v>
      </c>
      <c r="J147" s="26" t="s">
        <v>114</v>
      </c>
      <c r="K147" s="26" t="s">
        <v>2575</v>
      </c>
      <c r="L147" s="26" t="s">
        <v>2576</v>
      </c>
      <c r="N147" s="26" t="s">
        <v>2577</v>
      </c>
      <c r="Q147" s="26" t="s">
        <v>2578</v>
      </c>
      <c r="S147" s="26" t="s">
        <v>2579</v>
      </c>
      <c r="T147" s="26" t="s">
        <v>2580</v>
      </c>
      <c r="V147" s="26" t="s">
        <v>2581</v>
      </c>
      <c r="X147" s="26" t="s">
        <v>2582</v>
      </c>
      <c r="Y147" s="26" t="s">
        <v>2583</v>
      </c>
      <c r="AA147" s="26" t="s">
        <v>2584</v>
      </c>
      <c r="AC147" s="26" t="s">
        <v>2585</v>
      </c>
      <c r="AD147" s="26" t="s">
        <v>2586</v>
      </c>
      <c r="AE147" s="26" t="s">
        <v>2587</v>
      </c>
      <c r="AMJ147" s="27"/>
    </row>
    <row r="148" s="26" customFormat="true" ht="17" hidden="false" customHeight="true" outlineLevel="0" collapsed="false">
      <c r="A148" s="25" t="s">
        <v>595</v>
      </c>
      <c r="B148" s="25" t="s">
        <v>2573</v>
      </c>
      <c r="C148" s="25"/>
      <c r="D148" s="26" t="s">
        <v>2588</v>
      </c>
      <c r="E148" s="26" t="s">
        <v>319</v>
      </c>
      <c r="F148" s="26" t="s">
        <v>2589</v>
      </c>
      <c r="G148" s="26" t="s">
        <v>114</v>
      </c>
      <c r="H148" s="26" t="n">
        <f aca="false">COUNTA(K148:AF148)</f>
        <v>13</v>
      </c>
      <c r="I148" s="26" t="s">
        <v>42</v>
      </c>
      <c r="J148" s="26" t="s">
        <v>114</v>
      </c>
      <c r="K148" s="26" t="s">
        <v>2590</v>
      </c>
      <c r="L148" s="26" t="s">
        <v>2591</v>
      </c>
      <c r="N148" s="26" t="s">
        <v>2592</v>
      </c>
      <c r="Q148" s="26" t="s">
        <v>2593</v>
      </c>
      <c r="S148" s="26" t="s">
        <v>2594</v>
      </c>
      <c r="T148" s="26" t="s">
        <v>2595</v>
      </c>
      <c r="V148" s="26" t="s">
        <v>2596</v>
      </c>
      <c r="X148" s="26" t="s">
        <v>2597</v>
      </c>
      <c r="Y148" s="26" t="s">
        <v>2598</v>
      </c>
      <c r="AA148" s="26" t="s">
        <v>2599</v>
      </c>
      <c r="AC148" s="26" t="s">
        <v>2600</v>
      </c>
      <c r="AD148" s="26" t="s">
        <v>2601</v>
      </c>
      <c r="AE148" s="26" t="s">
        <v>2602</v>
      </c>
      <c r="AMJ148" s="27"/>
    </row>
    <row r="149" s="26" customFormat="true" ht="17" hidden="false" customHeight="true" outlineLevel="0" collapsed="false">
      <c r="A149" s="25" t="s">
        <v>595</v>
      </c>
      <c r="B149" s="25" t="s">
        <v>2573</v>
      </c>
      <c r="C149" s="25"/>
      <c r="D149" s="26" t="s">
        <v>2603</v>
      </c>
      <c r="E149" s="26" t="s">
        <v>163</v>
      </c>
      <c r="F149" s="26" t="s">
        <v>367</v>
      </c>
      <c r="G149" s="26" t="s">
        <v>114</v>
      </c>
      <c r="H149" s="26" t="n">
        <f aca="false">COUNTA(K149:AF149)</f>
        <v>21</v>
      </c>
      <c r="I149" s="26" t="s">
        <v>42</v>
      </c>
      <c r="J149" s="26" t="s">
        <v>114</v>
      </c>
      <c r="K149" s="26" t="s">
        <v>2604</v>
      </c>
      <c r="L149" s="26" t="s">
        <v>2605</v>
      </c>
      <c r="M149" s="26" t="s">
        <v>2606</v>
      </c>
      <c r="N149" s="26" t="s">
        <v>2607</v>
      </c>
      <c r="O149" s="26" t="s">
        <v>2608</v>
      </c>
      <c r="P149" s="26" t="s">
        <v>2609</v>
      </c>
      <c r="Q149" s="26" t="s">
        <v>2610</v>
      </c>
      <c r="R149" s="26" t="s">
        <v>2611</v>
      </c>
      <c r="S149" s="26" t="s">
        <v>2612</v>
      </c>
      <c r="T149" s="26" t="s">
        <v>2613</v>
      </c>
      <c r="U149" s="26" t="s">
        <v>2614</v>
      </c>
      <c r="V149" s="26" t="s">
        <v>2615</v>
      </c>
      <c r="W149" s="26" t="s">
        <v>2616</v>
      </c>
      <c r="X149" s="26" t="s">
        <v>2617</v>
      </c>
      <c r="Y149" s="26" t="s">
        <v>2618</v>
      </c>
      <c r="Z149" s="26" t="s">
        <v>2619</v>
      </c>
      <c r="AA149" s="26" t="s">
        <v>2620</v>
      </c>
      <c r="AC149" s="26" t="s">
        <v>2621</v>
      </c>
      <c r="AD149" s="26" t="s">
        <v>2622</v>
      </c>
      <c r="AE149" s="26" t="s">
        <v>2623</v>
      </c>
      <c r="AF149" s="26" t="s">
        <v>2624</v>
      </c>
      <c r="AMJ149" s="27"/>
    </row>
    <row r="150" s="26" customFormat="true" ht="19" hidden="false" customHeight="true" outlineLevel="0" collapsed="false">
      <c r="A150" s="25" t="s">
        <v>595</v>
      </c>
      <c r="B150" s="25" t="s">
        <v>2573</v>
      </c>
      <c r="C150" s="25"/>
      <c r="D150" s="26" t="s">
        <v>2625</v>
      </c>
      <c r="E150" s="26" t="s">
        <v>163</v>
      </c>
      <c r="F150" s="26" t="s">
        <v>2626</v>
      </c>
      <c r="G150" s="26" t="s">
        <v>114</v>
      </c>
      <c r="H150" s="26" t="n">
        <f aca="false">COUNTA(K150:AF150)</f>
        <v>22</v>
      </c>
      <c r="I150" s="26" t="s">
        <v>89</v>
      </c>
      <c r="J150" s="26" t="s">
        <v>90</v>
      </c>
      <c r="K150" s="26" t="s">
        <v>2627</v>
      </c>
      <c r="L150" s="26" t="s">
        <v>2628</v>
      </c>
      <c r="M150" s="26" t="s">
        <v>2629</v>
      </c>
      <c r="N150" s="26" t="s">
        <v>2630</v>
      </c>
      <c r="O150" s="26" t="s">
        <v>2631</v>
      </c>
      <c r="P150" s="26" t="s">
        <v>2632</v>
      </c>
      <c r="Q150" s="26" t="s">
        <v>2633</v>
      </c>
      <c r="R150" s="26" t="s">
        <v>2634</v>
      </c>
      <c r="S150" s="26" t="s">
        <v>2635</v>
      </c>
      <c r="T150" s="26" t="s">
        <v>2636</v>
      </c>
      <c r="U150" s="26" t="s">
        <v>2637</v>
      </c>
      <c r="V150" s="26" t="s">
        <v>2638</v>
      </c>
      <c r="W150" s="26" t="s">
        <v>2639</v>
      </c>
      <c r="X150" s="26" t="s">
        <v>2640</v>
      </c>
      <c r="Y150" s="26" t="s">
        <v>2641</v>
      </c>
      <c r="Z150" s="26" t="s">
        <v>2642</v>
      </c>
      <c r="AA150" s="26" t="s">
        <v>2643</v>
      </c>
      <c r="AB150" s="26" t="s">
        <v>2644</v>
      </c>
      <c r="AC150" s="26" t="s">
        <v>2645</v>
      </c>
      <c r="AD150" s="26" t="s">
        <v>2646</v>
      </c>
      <c r="AE150" s="26" t="s">
        <v>2647</v>
      </c>
      <c r="AF150" s="26" t="s">
        <v>2648</v>
      </c>
      <c r="AMJ150" s="27"/>
    </row>
    <row r="151" s="26" customFormat="true" ht="17" hidden="false" customHeight="true" outlineLevel="0" collapsed="false">
      <c r="A151" s="25" t="s">
        <v>595</v>
      </c>
      <c r="B151" s="25" t="s">
        <v>2649</v>
      </c>
      <c r="C151" s="25"/>
      <c r="D151" s="26" t="s">
        <v>2650</v>
      </c>
      <c r="E151" s="26" t="s">
        <v>136</v>
      </c>
      <c r="F151" s="26" t="s">
        <v>842</v>
      </c>
      <c r="G151" s="26" t="s">
        <v>114</v>
      </c>
      <c r="H151" s="26" t="n">
        <f aca="false">COUNTA(K151:AF151)</f>
        <v>22</v>
      </c>
      <c r="I151" s="26" t="s">
        <v>89</v>
      </c>
      <c r="J151" s="26" t="s">
        <v>114</v>
      </c>
      <c r="K151" s="26" t="s">
        <v>2651</v>
      </c>
      <c r="L151" s="26" t="s">
        <v>2652</v>
      </c>
      <c r="M151" s="26" t="s">
        <v>2653</v>
      </c>
      <c r="N151" s="26" t="s">
        <v>2654</v>
      </c>
      <c r="O151" s="26" t="s">
        <v>2655</v>
      </c>
      <c r="P151" s="26" t="s">
        <v>2656</v>
      </c>
      <c r="Q151" s="26" t="s">
        <v>2657</v>
      </c>
      <c r="R151" s="26" t="s">
        <v>2658</v>
      </c>
      <c r="S151" s="26" t="s">
        <v>2659</v>
      </c>
      <c r="T151" s="26" t="s">
        <v>2660</v>
      </c>
      <c r="U151" s="26" t="s">
        <v>2661</v>
      </c>
      <c r="V151" s="26" t="s">
        <v>2662</v>
      </c>
      <c r="W151" s="26" t="s">
        <v>2663</v>
      </c>
      <c r="X151" s="26" t="s">
        <v>2664</v>
      </c>
      <c r="Y151" s="26" t="s">
        <v>2665</v>
      </c>
      <c r="Z151" s="26" t="s">
        <v>2666</v>
      </c>
      <c r="AA151" s="26" t="s">
        <v>2667</v>
      </c>
      <c r="AB151" s="26" t="s">
        <v>2668</v>
      </c>
      <c r="AC151" s="26" t="s">
        <v>2669</v>
      </c>
      <c r="AD151" s="26" t="s">
        <v>2670</v>
      </c>
      <c r="AE151" s="26" t="s">
        <v>2671</v>
      </c>
      <c r="AF151" s="26" t="s">
        <v>2672</v>
      </c>
      <c r="AMJ151" s="27"/>
    </row>
    <row r="152" s="26" customFormat="true" ht="17" hidden="false" customHeight="true" outlineLevel="0" collapsed="false">
      <c r="A152" s="25" t="s">
        <v>595</v>
      </c>
      <c r="B152" s="25" t="s">
        <v>2649</v>
      </c>
      <c r="C152" s="25"/>
      <c r="D152" s="26" t="s">
        <v>2673</v>
      </c>
      <c r="E152" s="26" t="s">
        <v>136</v>
      </c>
      <c r="F152" s="26" t="s">
        <v>842</v>
      </c>
      <c r="G152" s="26" t="s">
        <v>114</v>
      </c>
      <c r="H152" s="26" t="n">
        <f aca="false">COUNTA(K152:AF152)</f>
        <v>20</v>
      </c>
      <c r="I152" s="26" t="s">
        <v>42</v>
      </c>
      <c r="J152" s="26" t="s">
        <v>114</v>
      </c>
      <c r="K152" s="26" t="s">
        <v>2674</v>
      </c>
      <c r="L152" s="26" t="s">
        <v>2675</v>
      </c>
      <c r="M152" s="26" t="s">
        <v>2676</v>
      </c>
      <c r="O152" s="26" t="s">
        <v>2677</v>
      </c>
      <c r="P152" s="26" t="s">
        <v>2678</v>
      </c>
      <c r="Q152" s="26" t="s">
        <v>2679</v>
      </c>
      <c r="R152" s="26" t="s">
        <v>2680</v>
      </c>
      <c r="S152" s="26" t="s">
        <v>2681</v>
      </c>
      <c r="T152" s="26" t="s">
        <v>2682</v>
      </c>
      <c r="U152" s="26" t="s">
        <v>2683</v>
      </c>
      <c r="V152" s="26" t="s">
        <v>2684</v>
      </c>
      <c r="X152" s="26" t="s">
        <v>2685</v>
      </c>
      <c r="Y152" s="26" t="s">
        <v>2686</v>
      </c>
      <c r="Z152" s="26" t="s">
        <v>2687</v>
      </c>
      <c r="AA152" s="26" t="s">
        <v>2688</v>
      </c>
      <c r="AB152" s="26" t="s">
        <v>2689</v>
      </c>
      <c r="AC152" s="26" t="s">
        <v>2690</v>
      </c>
      <c r="AD152" s="26" t="s">
        <v>2691</v>
      </c>
      <c r="AE152" s="26" t="s">
        <v>2692</v>
      </c>
      <c r="AF152" s="26" t="s">
        <v>2693</v>
      </c>
      <c r="AMJ152" s="27"/>
    </row>
    <row r="153" s="26" customFormat="true" ht="17" hidden="false" customHeight="true" outlineLevel="0" collapsed="false">
      <c r="A153" s="25" t="s">
        <v>595</v>
      </c>
      <c r="B153" s="25" t="s">
        <v>2694</v>
      </c>
      <c r="C153" s="25" t="s">
        <v>2695</v>
      </c>
      <c r="D153" s="26" t="s">
        <v>2696</v>
      </c>
      <c r="E153" s="26" t="s">
        <v>219</v>
      </c>
      <c r="F153" s="26" t="s">
        <v>243</v>
      </c>
      <c r="G153" s="26" t="s">
        <v>114</v>
      </c>
      <c r="H153" s="26" t="n">
        <f aca="false">COUNTA(K153:AF153)</f>
        <v>22</v>
      </c>
      <c r="I153" s="26" t="s">
        <v>89</v>
      </c>
      <c r="J153" s="26" t="s">
        <v>487</v>
      </c>
      <c r="K153" s="26" t="s">
        <v>2697</v>
      </c>
      <c r="L153" s="26" t="s">
        <v>2698</v>
      </c>
      <c r="M153" s="26" t="s">
        <v>2699</v>
      </c>
      <c r="N153" s="26" t="s">
        <v>2700</v>
      </c>
      <c r="O153" s="26" t="s">
        <v>2701</v>
      </c>
      <c r="P153" s="26" t="s">
        <v>2702</v>
      </c>
      <c r="Q153" s="26" t="s">
        <v>2703</v>
      </c>
      <c r="R153" s="26" t="s">
        <v>2704</v>
      </c>
      <c r="S153" s="26" t="s">
        <v>2705</v>
      </c>
      <c r="T153" s="26" t="s">
        <v>2706</v>
      </c>
      <c r="U153" s="26" t="s">
        <v>2707</v>
      </c>
      <c r="V153" s="26" t="s">
        <v>2708</v>
      </c>
      <c r="W153" s="26" t="s">
        <v>2709</v>
      </c>
      <c r="X153" s="26" t="s">
        <v>2710</v>
      </c>
      <c r="Y153" s="26" t="s">
        <v>2711</v>
      </c>
      <c r="Z153" s="26" t="s">
        <v>2712</v>
      </c>
      <c r="AA153" s="26" t="s">
        <v>2713</v>
      </c>
      <c r="AB153" s="26" t="s">
        <v>2714</v>
      </c>
      <c r="AC153" s="26" t="s">
        <v>2715</v>
      </c>
      <c r="AD153" s="26" t="s">
        <v>2716</v>
      </c>
      <c r="AE153" s="26" t="s">
        <v>2717</v>
      </c>
      <c r="AF153" s="26" t="s">
        <v>2718</v>
      </c>
      <c r="AMJ153" s="27"/>
    </row>
    <row r="154" s="26" customFormat="true" ht="17" hidden="false" customHeight="true" outlineLevel="0" collapsed="false">
      <c r="A154" s="25" t="s">
        <v>595</v>
      </c>
      <c r="B154" s="25" t="s">
        <v>2694</v>
      </c>
      <c r="C154" s="25" t="s">
        <v>2694</v>
      </c>
      <c r="D154" s="26" t="s">
        <v>2719</v>
      </c>
      <c r="E154" s="26" t="s">
        <v>136</v>
      </c>
      <c r="F154" s="26" t="s">
        <v>842</v>
      </c>
      <c r="G154" s="26" t="s">
        <v>114</v>
      </c>
      <c r="H154" s="26" t="n">
        <f aca="false">COUNTA(K154:AF154)</f>
        <v>22</v>
      </c>
      <c r="I154" s="26" t="s">
        <v>747</v>
      </c>
      <c r="J154" s="26" t="s">
        <v>487</v>
      </c>
      <c r="K154" s="26" t="s">
        <v>2720</v>
      </c>
      <c r="L154" s="26" t="s">
        <v>2721</v>
      </c>
      <c r="M154" s="26" t="s">
        <v>2722</v>
      </c>
      <c r="N154" s="26" t="s">
        <v>2723</v>
      </c>
      <c r="O154" s="26" t="s">
        <v>2724</v>
      </c>
      <c r="P154" s="26" t="s">
        <v>2725</v>
      </c>
      <c r="Q154" s="26" t="s">
        <v>2726</v>
      </c>
      <c r="R154" s="26" t="s">
        <v>2727</v>
      </c>
      <c r="S154" s="26" t="s">
        <v>2728</v>
      </c>
      <c r="T154" s="26" t="s">
        <v>2729</v>
      </c>
      <c r="U154" s="26" t="s">
        <v>2730</v>
      </c>
      <c r="V154" s="26" t="s">
        <v>2731</v>
      </c>
      <c r="W154" s="26" t="s">
        <v>2732</v>
      </c>
      <c r="X154" s="26" t="s">
        <v>2733</v>
      </c>
      <c r="Y154" s="26" t="s">
        <v>2734</v>
      </c>
      <c r="Z154" s="26" t="s">
        <v>2735</v>
      </c>
      <c r="AA154" s="26" t="s">
        <v>2736</v>
      </c>
      <c r="AB154" s="26" t="s">
        <v>2737</v>
      </c>
      <c r="AC154" s="26" t="s">
        <v>2738</v>
      </c>
      <c r="AD154" s="26" t="s">
        <v>2739</v>
      </c>
      <c r="AE154" s="26" t="s">
        <v>2740</v>
      </c>
      <c r="AF154" s="26" t="s">
        <v>2741</v>
      </c>
      <c r="AMJ154" s="27"/>
    </row>
    <row r="155" s="26" customFormat="true" ht="17" hidden="false" customHeight="true" outlineLevel="0" collapsed="false">
      <c r="A155" s="25" t="s">
        <v>595</v>
      </c>
      <c r="B155" s="25" t="s">
        <v>2694</v>
      </c>
      <c r="C155" s="25"/>
      <c r="D155" s="26" t="s">
        <v>2742</v>
      </c>
      <c r="E155" s="26" t="s">
        <v>136</v>
      </c>
      <c r="F155" s="26" t="s">
        <v>842</v>
      </c>
      <c r="G155" s="26" t="s">
        <v>114</v>
      </c>
      <c r="H155" s="26" t="n">
        <f aca="false">COUNTA(K155:AF155)</f>
        <v>21</v>
      </c>
      <c r="I155" s="26" t="s">
        <v>42</v>
      </c>
      <c r="J155" s="26" t="s">
        <v>114</v>
      </c>
      <c r="K155" s="26" t="s">
        <v>2743</v>
      </c>
      <c r="L155" s="26" t="s">
        <v>2744</v>
      </c>
      <c r="M155" s="26" t="s">
        <v>2745</v>
      </c>
      <c r="N155" s="26" t="s">
        <v>2746</v>
      </c>
      <c r="O155" s="26" t="s">
        <v>2747</v>
      </c>
      <c r="P155" s="26" t="s">
        <v>2748</v>
      </c>
      <c r="Q155" s="26" t="s">
        <v>2749</v>
      </c>
      <c r="R155" s="26" t="s">
        <v>2750</v>
      </c>
      <c r="S155" s="26" t="s">
        <v>783</v>
      </c>
      <c r="T155" s="26" t="s">
        <v>2751</v>
      </c>
      <c r="U155" s="26" t="s">
        <v>2752</v>
      </c>
      <c r="V155" s="26" t="s">
        <v>2753</v>
      </c>
      <c r="X155" s="26" t="s">
        <v>2754</v>
      </c>
      <c r="Y155" s="26" t="s">
        <v>2755</v>
      </c>
      <c r="Z155" s="26" t="s">
        <v>2756</v>
      </c>
      <c r="AA155" s="26" t="s">
        <v>2757</v>
      </c>
      <c r="AB155" s="26" t="s">
        <v>2758</v>
      </c>
      <c r="AC155" s="26" t="s">
        <v>2759</v>
      </c>
      <c r="AD155" s="26" t="s">
        <v>2760</v>
      </c>
      <c r="AE155" s="26" t="s">
        <v>2761</v>
      </c>
      <c r="AF155" s="26" t="s">
        <v>2762</v>
      </c>
      <c r="AMJ155" s="27"/>
    </row>
    <row r="156" s="26" customFormat="true" ht="17" hidden="false" customHeight="true" outlineLevel="0" collapsed="false">
      <c r="A156" s="25" t="s">
        <v>595</v>
      </c>
      <c r="B156" s="25" t="s">
        <v>2694</v>
      </c>
      <c r="C156" s="25"/>
      <c r="D156" s="26" t="s">
        <v>2763</v>
      </c>
      <c r="E156" s="26" t="s">
        <v>219</v>
      </c>
      <c r="F156" s="26" t="s">
        <v>2764</v>
      </c>
      <c r="G156" s="26" t="s">
        <v>114</v>
      </c>
      <c r="H156" s="26" t="n">
        <f aca="false">COUNTA(K156:AF156)</f>
        <v>22</v>
      </c>
      <c r="I156" s="26" t="s">
        <v>89</v>
      </c>
      <c r="J156" s="26" t="s">
        <v>114</v>
      </c>
      <c r="K156" s="26" t="s">
        <v>2765</v>
      </c>
      <c r="L156" s="26" t="s">
        <v>2766</v>
      </c>
      <c r="M156" s="26" t="s">
        <v>2767</v>
      </c>
      <c r="N156" s="26" t="s">
        <v>2768</v>
      </c>
      <c r="O156" s="26" t="s">
        <v>2769</v>
      </c>
      <c r="P156" s="26" t="s">
        <v>2770</v>
      </c>
      <c r="Q156" s="26" t="s">
        <v>2771</v>
      </c>
      <c r="R156" s="26" t="s">
        <v>2772</v>
      </c>
      <c r="S156" s="26" t="s">
        <v>2773</v>
      </c>
      <c r="T156" s="26" t="s">
        <v>2774</v>
      </c>
      <c r="U156" s="26" t="s">
        <v>2775</v>
      </c>
      <c r="V156" s="26" t="s">
        <v>2776</v>
      </c>
      <c r="W156" s="26" t="s">
        <v>2777</v>
      </c>
      <c r="X156" s="26" t="s">
        <v>2778</v>
      </c>
      <c r="Y156" s="26" t="s">
        <v>2779</v>
      </c>
      <c r="Z156" s="26" t="s">
        <v>2780</v>
      </c>
      <c r="AA156" s="26" t="s">
        <v>2781</v>
      </c>
      <c r="AB156" s="26" t="s">
        <v>2782</v>
      </c>
      <c r="AC156" s="26" t="s">
        <v>2783</v>
      </c>
      <c r="AD156" s="26" t="s">
        <v>2784</v>
      </c>
      <c r="AE156" s="26" t="s">
        <v>2785</v>
      </c>
      <c r="AF156" s="26" t="s">
        <v>2786</v>
      </c>
      <c r="AMJ156" s="27"/>
    </row>
    <row r="157" s="26" customFormat="true" ht="17" hidden="false" customHeight="true" outlineLevel="0" collapsed="false">
      <c r="A157" s="25" t="s">
        <v>595</v>
      </c>
      <c r="B157" s="25" t="s">
        <v>2787</v>
      </c>
      <c r="C157" s="25"/>
      <c r="D157" s="26" t="s">
        <v>2788</v>
      </c>
      <c r="E157" s="26" t="s">
        <v>800</v>
      </c>
      <c r="F157" s="26" t="s">
        <v>2789</v>
      </c>
      <c r="G157" s="26" t="s">
        <v>2790</v>
      </c>
      <c r="H157" s="26" t="n">
        <f aca="false">COUNTA(K157:AF157)</f>
        <v>2</v>
      </c>
      <c r="I157" s="26" t="s">
        <v>42</v>
      </c>
      <c r="J157" s="26" t="s">
        <v>114</v>
      </c>
      <c r="K157" s="26" t="s">
        <v>2791</v>
      </c>
      <c r="AF157" s="26" t="s">
        <v>2792</v>
      </c>
      <c r="AMJ157" s="27"/>
    </row>
    <row r="158" s="26" customFormat="true" ht="19" hidden="false" customHeight="true" outlineLevel="0" collapsed="false">
      <c r="A158" s="25" t="s">
        <v>595</v>
      </c>
      <c r="B158" s="25" t="s">
        <v>2793</v>
      </c>
      <c r="C158" s="25" t="s">
        <v>2794</v>
      </c>
      <c r="D158" s="26" t="s">
        <v>2795</v>
      </c>
      <c r="E158" s="26" t="s">
        <v>136</v>
      </c>
      <c r="F158" s="26" t="s">
        <v>2796</v>
      </c>
      <c r="G158" s="26" t="s">
        <v>114</v>
      </c>
      <c r="H158" s="26" t="n">
        <f aca="false">COUNTA(K158:AF158)</f>
        <v>13</v>
      </c>
      <c r="I158" s="26" t="s">
        <v>42</v>
      </c>
      <c r="J158" s="26" t="s">
        <v>114</v>
      </c>
      <c r="K158" s="26" t="s">
        <v>2797</v>
      </c>
      <c r="L158" s="26" t="s">
        <v>2798</v>
      </c>
      <c r="N158" s="26" t="s">
        <v>2799</v>
      </c>
      <c r="Q158" s="26" t="s">
        <v>2800</v>
      </c>
      <c r="S158" s="26" t="s">
        <v>2801</v>
      </c>
      <c r="T158" s="26" t="s">
        <v>2802</v>
      </c>
      <c r="V158" s="26" t="s">
        <v>2803</v>
      </c>
      <c r="X158" s="26" t="s">
        <v>2804</v>
      </c>
      <c r="Y158" s="26" t="s">
        <v>2805</v>
      </c>
      <c r="Z158" s="26" t="s">
        <v>2806</v>
      </c>
      <c r="AA158" s="26" t="s">
        <v>2807</v>
      </c>
      <c r="AC158" s="26" t="s">
        <v>2808</v>
      </c>
      <c r="AE158" s="26" t="s">
        <v>2809</v>
      </c>
      <c r="AMJ158" s="27"/>
    </row>
    <row r="159" s="26" customFormat="true" ht="17" hidden="false" customHeight="true" outlineLevel="0" collapsed="false">
      <c r="A159" s="25" t="s">
        <v>595</v>
      </c>
      <c r="B159" s="25" t="s">
        <v>2793</v>
      </c>
      <c r="C159" s="25" t="s">
        <v>2794</v>
      </c>
      <c r="D159" s="26" t="s">
        <v>2810</v>
      </c>
      <c r="E159" s="26" t="s">
        <v>219</v>
      </c>
      <c r="F159" s="26" t="s">
        <v>476</v>
      </c>
      <c r="G159" s="26" t="s">
        <v>114</v>
      </c>
      <c r="H159" s="26" t="n">
        <f aca="false">COUNTA(K159:AF159)</f>
        <v>22</v>
      </c>
      <c r="I159" s="26" t="s">
        <v>747</v>
      </c>
      <c r="J159" s="26" t="s">
        <v>487</v>
      </c>
      <c r="K159" s="26" t="s">
        <v>2811</v>
      </c>
      <c r="L159" s="26" t="s">
        <v>2812</v>
      </c>
      <c r="M159" s="26" t="s">
        <v>2813</v>
      </c>
      <c r="N159" s="26" t="s">
        <v>2814</v>
      </c>
      <c r="O159" s="26" t="s">
        <v>2815</v>
      </c>
      <c r="P159" s="26" t="s">
        <v>2816</v>
      </c>
      <c r="Q159" s="26" t="s">
        <v>2817</v>
      </c>
      <c r="R159" s="26" t="s">
        <v>2818</v>
      </c>
      <c r="S159" s="26" t="s">
        <v>2819</v>
      </c>
      <c r="T159" s="26" t="s">
        <v>2820</v>
      </c>
      <c r="U159" s="26" t="s">
        <v>2821</v>
      </c>
      <c r="V159" s="26" t="s">
        <v>2822</v>
      </c>
      <c r="W159" s="26" t="s">
        <v>2823</v>
      </c>
      <c r="X159" s="26" t="s">
        <v>2824</v>
      </c>
      <c r="Y159" s="26" t="s">
        <v>2825</v>
      </c>
      <c r="Z159" s="26" t="s">
        <v>2826</v>
      </c>
      <c r="AA159" s="26" t="s">
        <v>2827</v>
      </c>
      <c r="AB159" s="26" t="s">
        <v>2828</v>
      </c>
      <c r="AC159" s="26" t="s">
        <v>2829</v>
      </c>
      <c r="AD159" s="26" t="s">
        <v>2830</v>
      </c>
      <c r="AE159" s="26" t="s">
        <v>2831</v>
      </c>
      <c r="AF159" s="26" t="s">
        <v>2832</v>
      </c>
      <c r="AMJ159" s="27"/>
    </row>
    <row r="160" s="26" customFormat="true" ht="17" hidden="false" customHeight="true" outlineLevel="0" collapsed="false">
      <c r="A160" s="25" t="s">
        <v>595</v>
      </c>
      <c r="B160" s="25" t="s">
        <v>2793</v>
      </c>
      <c r="C160" s="25"/>
      <c r="D160" s="26" t="s">
        <v>2833</v>
      </c>
      <c r="E160" s="26" t="s">
        <v>219</v>
      </c>
      <c r="F160" s="26" t="s">
        <v>243</v>
      </c>
      <c r="G160" s="26" t="s">
        <v>220</v>
      </c>
      <c r="H160" s="26" t="n">
        <f aca="false">COUNTA(K160:AF160)</f>
        <v>22</v>
      </c>
      <c r="I160" s="26" t="s">
        <v>89</v>
      </c>
      <c r="J160" s="26" t="s">
        <v>487</v>
      </c>
      <c r="K160" s="26" t="s">
        <v>2834</v>
      </c>
      <c r="L160" s="26" t="s">
        <v>2835</v>
      </c>
      <c r="M160" s="26" t="s">
        <v>2836</v>
      </c>
      <c r="N160" s="26" t="s">
        <v>2837</v>
      </c>
      <c r="O160" s="26" t="s">
        <v>2838</v>
      </c>
      <c r="P160" s="26" t="s">
        <v>2839</v>
      </c>
      <c r="Q160" s="26" t="s">
        <v>2840</v>
      </c>
      <c r="R160" s="26" t="s">
        <v>2841</v>
      </c>
      <c r="S160" s="26" t="s">
        <v>2842</v>
      </c>
      <c r="T160" s="26" t="s">
        <v>2843</v>
      </c>
      <c r="U160" s="26" t="s">
        <v>2844</v>
      </c>
      <c r="V160" s="26" t="s">
        <v>2845</v>
      </c>
      <c r="W160" s="26" t="s">
        <v>2846</v>
      </c>
      <c r="X160" s="26" t="s">
        <v>2847</v>
      </c>
      <c r="Y160" s="26" t="s">
        <v>2848</v>
      </c>
      <c r="Z160" s="26" t="s">
        <v>2849</v>
      </c>
      <c r="AA160" s="26" t="s">
        <v>2850</v>
      </c>
      <c r="AB160" s="26" t="s">
        <v>2851</v>
      </c>
      <c r="AC160" s="26" t="s">
        <v>2852</v>
      </c>
      <c r="AD160" s="26" t="s">
        <v>2853</v>
      </c>
      <c r="AE160" s="26" t="s">
        <v>2854</v>
      </c>
      <c r="AF160" s="26" t="s">
        <v>2855</v>
      </c>
      <c r="AMJ160" s="27"/>
    </row>
    <row r="161" s="26" customFormat="true" ht="17" hidden="false" customHeight="true" outlineLevel="0" collapsed="false">
      <c r="A161" s="25" t="s">
        <v>595</v>
      </c>
      <c r="B161" s="25" t="s">
        <v>2793</v>
      </c>
      <c r="C161" s="25"/>
      <c r="D161" s="26" t="s">
        <v>2856</v>
      </c>
      <c r="E161" s="26" t="s">
        <v>319</v>
      </c>
      <c r="F161" s="26" t="s">
        <v>320</v>
      </c>
      <c r="G161" s="26" t="s">
        <v>114</v>
      </c>
      <c r="H161" s="26" t="n">
        <f aca="false">COUNTA(K161:AF161)</f>
        <v>19</v>
      </c>
      <c r="I161" s="26" t="s">
        <v>42</v>
      </c>
      <c r="J161" s="26" t="s">
        <v>114</v>
      </c>
      <c r="K161" s="26" t="s">
        <v>2857</v>
      </c>
      <c r="L161" s="26" t="s">
        <v>2858</v>
      </c>
      <c r="M161" s="26" t="s">
        <v>2859</v>
      </c>
      <c r="N161" s="26" t="s">
        <v>2860</v>
      </c>
      <c r="O161" s="26" t="s">
        <v>2861</v>
      </c>
      <c r="P161" s="26" t="s">
        <v>2862</v>
      </c>
      <c r="R161" s="26" t="s">
        <v>2863</v>
      </c>
      <c r="S161" s="26" t="s">
        <v>2864</v>
      </c>
      <c r="T161" s="26" t="s">
        <v>2865</v>
      </c>
      <c r="U161" s="26" t="s">
        <v>2866</v>
      </c>
      <c r="V161" s="26" t="s">
        <v>2867</v>
      </c>
      <c r="X161" s="26" t="s">
        <v>2868</v>
      </c>
      <c r="Y161" s="26" t="s">
        <v>2869</v>
      </c>
      <c r="Z161" s="26" t="s">
        <v>2870</v>
      </c>
      <c r="AA161" s="26" t="s">
        <v>2871</v>
      </c>
      <c r="AC161" s="26" t="s">
        <v>2872</v>
      </c>
      <c r="AD161" s="26" t="s">
        <v>2873</v>
      </c>
      <c r="AE161" s="26" t="s">
        <v>2874</v>
      </c>
      <c r="AF161" s="26" t="s">
        <v>2875</v>
      </c>
      <c r="AMJ161" s="27"/>
    </row>
    <row r="162" s="26" customFormat="true" ht="17" hidden="false" customHeight="true" outlineLevel="0" collapsed="false">
      <c r="A162" s="25" t="s">
        <v>595</v>
      </c>
      <c r="B162" s="25" t="s">
        <v>2876</v>
      </c>
      <c r="C162" s="25" t="s">
        <v>2877</v>
      </c>
      <c r="D162" s="26" t="s">
        <v>2878</v>
      </c>
      <c r="E162" s="26" t="s">
        <v>219</v>
      </c>
      <c r="F162" s="26" t="s">
        <v>2879</v>
      </c>
      <c r="G162" s="26" t="s">
        <v>114</v>
      </c>
      <c r="H162" s="26" t="n">
        <f aca="false">COUNTA(K162:AF162)</f>
        <v>12</v>
      </c>
      <c r="I162" s="26" t="s">
        <v>42</v>
      </c>
      <c r="J162" s="26" t="s">
        <v>114</v>
      </c>
      <c r="K162" s="26" t="s">
        <v>2880</v>
      </c>
      <c r="L162" s="26" t="s">
        <v>2881</v>
      </c>
      <c r="Q162" s="26" t="s">
        <v>2882</v>
      </c>
      <c r="S162" s="26" t="s">
        <v>2883</v>
      </c>
      <c r="T162" s="26" t="s">
        <v>2884</v>
      </c>
      <c r="V162" s="26" t="s">
        <v>2885</v>
      </c>
      <c r="X162" s="26" t="s">
        <v>2886</v>
      </c>
      <c r="Y162" s="26" t="s">
        <v>2887</v>
      </c>
      <c r="AA162" s="26" t="s">
        <v>2888</v>
      </c>
      <c r="AC162" s="26" t="s">
        <v>2889</v>
      </c>
      <c r="AD162" s="26" t="s">
        <v>2890</v>
      </c>
      <c r="AE162" s="26" t="s">
        <v>2891</v>
      </c>
      <c r="AMJ162" s="27"/>
    </row>
    <row r="163" s="26" customFormat="true" ht="19" hidden="false" customHeight="true" outlineLevel="0" collapsed="false">
      <c r="A163" s="25" t="s">
        <v>595</v>
      </c>
      <c r="B163" s="25" t="s">
        <v>2876</v>
      </c>
      <c r="C163" s="25"/>
      <c r="D163" s="26" t="s">
        <v>2892</v>
      </c>
      <c r="E163" s="26" t="s">
        <v>219</v>
      </c>
      <c r="F163" s="26" t="s">
        <v>226</v>
      </c>
      <c r="G163" s="26" t="s">
        <v>114</v>
      </c>
      <c r="H163" s="26" t="n">
        <f aca="false">COUNTA(K163:AF163)</f>
        <v>20</v>
      </c>
      <c r="I163" s="26" t="s">
        <v>42</v>
      </c>
      <c r="J163" s="26" t="s">
        <v>114</v>
      </c>
      <c r="K163" s="26" t="s">
        <v>2893</v>
      </c>
      <c r="L163" s="26" t="s">
        <v>2894</v>
      </c>
      <c r="M163" s="26" t="s">
        <v>2895</v>
      </c>
      <c r="N163" s="26" t="s">
        <v>2896</v>
      </c>
      <c r="O163" s="26" t="s">
        <v>2897</v>
      </c>
      <c r="P163" s="26" t="s">
        <v>2898</v>
      </c>
      <c r="Q163" s="26" t="s">
        <v>2899</v>
      </c>
      <c r="R163" s="26" t="s">
        <v>2900</v>
      </c>
      <c r="S163" s="26" t="s">
        <v>2901</v>
      </c>
      <c r="T163" s="26" t="s">
        <v>2902</v>
      </c>
      <c r="U163" s="26" t="s">
        <v>2903</v>
      </c>
      <c r="V163" s="26" t="s">
        <v>2904</v>
      </c>
      <c r="X163" s="26" t="s">
        <v>2905</v>
      </c>
      <c r="Y163" s="26" t="s">
        <v>2906</v>
      </c>
      <c r="AA163" s="26" t="s">
        <v>2907</v>
      </c>
      <c r="AB163" s="26" t="s">
        <v>2908</v>
      </c>
      <c r="AC163" s="26" t="s">
        <v>2909</v>
      </c>
      <c r="AD163" s="26" t="s">
        <v>2910</v>
      </c>
      <c r="AE163" s="26" t="s">
        <v>2911</v>
      </c>
      <c r="AF163" s="26" t="s">
        <v>2912</v>
      </c>
      <c r="AMJ163" s="27"/>
    </row>
    <row r="164" s="26" customFormat="true" ht="17" hidden="false" customHeight="true" outlineLevel="0" collapsed="false">
      <c r="A164" s="25" t="s">
        <v>595</v>
      </c>
      <c r="B164" s="25" t="s">
        <v>2876</v>
      </c>
      <c r="C164" s="25"/>
      <c r="D164" s="26" t="s">
        <v>2913</v>
      </c>
      <c r="E164" s="26" t="s">
        <v>136</v>
      </c>
      <c r="F164" s="26" t="s">
        <v>2914</v>
      </c>
      <c r="G164" s="26" t="s">
        <v>114</v>
      </c>
      <c r="H164" s="26" t="n">
        <f aca="false">COUNTA(K164:AF164)</f>
        <v>22</v>
      </c>
      <c r="I164" s="26" t="s">
        <v>747</v>
      </c>
      <c r="J164" s="26" t="s">
        <v>114</v>
      </c>
      <c r="K164" s="26" t="s">
        <v>2915</v>
      </c>
      <c r="L164" s="26" t="s">
        <v>2916</v>
      </c>
      <c r="M164" s="26" t="s">
        <v>2917</v>
      </c>
      <c r="N164" s="26" t="s">
        <v>2918</v>
      </c>
      <c r="O164" s="26" t="s">
        <v>2919</v>
      </c>
      <c r="P164" s="26" t="s">
        <v>2920</v>
      </c>
      <c r="Q164" s="26" t="s">
        <v>2921</v>
      </c>
      <c r="R164" s="26" t="s">
        <v>2922</v>
      </c>
      <c r="S164" s="26" t="s">
        <v>2923</v>
      </c>
      <c r="T164" s="26" t="s">
        <v>2924</v>
      </c>
      <c r="U164" s="26" t="s">
        <v>2925</v>
      </c>
      <c r="V164" s="26" t="s">
        <v>2926</v>
      </c>
      <c r="W164" s="26" t="s">
        <v>2927</v>
      </c>
      <c r="X164" s="26" t="s">
        <v>2928</v>
      </c>
      <c r="Y164" s="26" t="s">
        <v>2929</v>
      </c>
      <c r="Z164" s="26" t="s">
        <v>2930</v>
      </c>
      <c r="AA164" s="26" t="s">
        <v>2931</v>
      </c>
      <c r="AB164" s="26" t="s">
        <v>2932</v>
      </c>
      <c r="AC164" s="26" t="s">
        <v>2933</v>
      </c>
      <c r="AD164" s="26" t="s">
        <v>2934</v>
      </c>
      <c r="AE164" s="26" t="s">
        <v>2935</v>
      </c>
      <c r="AF164" s="26" t="s">
        <v>2936</v>
      </c>
      <c r="AMJ164" s="27"/>
    </row>
    <row r="165" s="26" customFormat="true" ht="17" hidden="false" customHeight="true" outlineLevel="0" collapsed="false">
      <c r="A165" s="25" t="s">
        <v>2937</v>
      </c>
      <c r="B165" s="25" t="s">
        <v>2938</v>
      </c>
      <c r="C165" s="25"/>
      <c r="D165" s="26" t="s">
        <v>2939</v>
      </c>
      <c r="E165" s="26" t="s">
        <v>219</v>
      </c>
      <c r="F165" s="26" t="s">
        <v>2879</v>
      </c>
      <c r="G165" s="26" t="s">
        <v>114</v>
      </c>
      <c r="H165" s="26" t="n">
        <f aca="false">COUNTA(K165:AF165)</f>
        <v>12</v>
      </c>
      <c r="I165" s="26" t="s">
        <v>42</v>
      </c>
      <c r="J165" s="26" t="s">
        <v>114</v>
      </c>
      <c r="K165" s="26" t="s">
        <v>2940</v>
      </c>
      <c r="L165" s="26" t="s">
        <v>2941</v>
      </c>
      <c r="N165" s="26" t="s">
        <v>2942</v>
      </c>
      <c r="O165" s="26" t="s">
        <v>2943</v>
      </c>
      <c r="Q165" s="26" t="s">
        <v>2944</v>
      </c>
      <c r="T165" s="26" t="s">
        <v>2945</v>
      </c>
      <c r="Y165" s="26" t="s">
        <v>2946</v>
      </c>
      <c r="AA165" s="26" t="s">
        <v>2947</v>
      </c>
      <c r="AC165" s="26" t="s">
        <v>2948</v>
      </c>
      <c r="AD165" s="26" t="s">
        <v>2949</v>
      </c>
      <c r="AE165" s="26" t="s">
        <v>2950</v>
      </c>
      <c r="AF165" s="26" t="s">
        <v>2951</v>
      </c>
      <c r="AMJ165" s="27"/>
    </row>
    <row r="166" s="26" customFormat="true" ht="17" hidden="false" customHeight="true" outlineLevel="0" collapsed="false">
      <c r="A166" s="25" t="s">
        <v>2937</v>
      </c>
      <c r="B166" s="25" t="s">
        <v>2938</v>
      </c>
      <c r="C166" s="25"/>
      <c r="D166" s="26" t="s">
        <v>2952</v>
      </c>
      <c r="E166" s="26" t="s">
        <v>219</v>
      </c>
      <c r="F166" s="26" t="s">
        <v>2879</v>
      </c>
      <c r="G166" s="26" t="s">
        <v>114</v>
      </c>
      <c r="H166" s="26" t="n">
        <f aca="false">COUNTA(K166:AF166)</f>
        <v>12</v>
      </c>
      <c r="I166" s="26" t="s">
        <v>42</v>
      </c>
      <c r="J166" s="26" t="s">
        <v>114</v>
      </c>
      <c r="K166" s="26" t="s">
        <v>2953</v>
      </c>
      <c r="O166" s="26" t="s">
        <v>2954</v>
      </c>
      <c r="Q166" s="26" t="s">
        <v>2955</v>
      </c>
      <c r="S166" s="26" t="s">
        <v>2956</v>
      </c>
      <c r="T166" s="26" t="s">
        <v>2957</v>
      </c>
      <c r="U166" s="26" t="s">
        <v>2958</v>
      </c>
      <c r="X166" s="26" t="s">
        <v>2959</v>
      </c>
      <c r="Y166" s="26" t="s">
        <v>2960</v>
      </c>
      <c r="AA166" s="26" t="s">
        <v>2961</v>
      </c>
      <c r="AC166" s="26" t="s">
        <v>2962</v>
      </c>
      <c r="AD166" s="26" t="s">
        <v>2963</v>
      </c>
      <c r="AF166" s="26" t="s">
        <v>2964</v>
      </c>
      <c r="AMJ166" s="27"/>
    </row>
    <row r="167" s="26" customFormat="true" ht="17" hidden="false" customHeight="true" outlineLevel="0" collapsed="false">
      <c r="A167" s="25" t="s">
        <v>2937</v>
      </c>
      <c r="B167" s="25" t="s">
        <v>2965</v>
      </c>
      <c r="C167" s="25"/>
      <c r="D167" s="26" t="s">
        <v>2966</v>
      </c>
      <c r="E167" s="26" t="s">
        <v>219</v>
      </c>
      <c r="F167" s="26" t="s">
        <v>226</v>
      </c>
      <c r="G167" s="26" t="s">
        <v>114</v>
      </c>
      <c r="H167" s="26" t="n">
        <f aca="false">COUNTA(K167:AF167)</f>
        <v>14</v>
      </c>
      <c r="I167" s="26" t="s">
        <v>42</v>
      </c>
      <c r="J167" s="26" t="s">
        <v>114</v>
      </c>
      <c r="K167" s="26" t="s">
        <v>2967</v>
      </c>
      <c r="L167" s="26" t="s">
        <v>2968</v>
      </c>
      <c r="N167" s="26" t="s">
        <v>2969</v>
      </c>
      <c r="O167" s="26" t="s">
        <v>2970</v>
      </c>
      <c r="Q167" s="26" t="s">
        <v>2971</v>
      </c>
      <c r="R167" s="26" t="s">
        <v>2972</v>
      </c>
      <c r="T167" s="26" t="s">
        <v>2973</v>
      </c>
      <c r="U167" s="26" t="s">
        <v>2974</v>
      </c>
      <c r="Y167" s="26" t="s">
        <v>2975</v>
      </c>
      <c r="AA167" s="26" t="s">
        <v>2976</v>
      </c>
      <c r="AC167" s="26" t="s">
        <v>2977</v>
      </c>
      <c r="AD167" s="26" t="s">
        <v>2978</v>
      </c>
      <c r="AE167" s="26" t="s">
        <v>2979</v>
      </c>
      <c r="AF167" s="26" t="s">
        <v>2980</v>
      </c>
      <c r="AMJ167" s="27"/>
    </row>
    <row r="168" s="26" customFormat="true" ht="17" hidden="false" customHeight="true" outlineLevel="0" collapsed="false">
      <c r="A168" s="25" t="s">
        <v>2937</v>
      </c>
      <c r="B168" s="25" t="s">
        <v>2981</v>
      </c>
      <c r="C168" s="25"/>
      <c r="D168" s="26" t="s">
        <v>2982</v>
      </c>
      <c r="E168" s="26" t="s">
        <v>150</v>
      </c>
      <c r="F168" s="26" t="s">
        <v>2983</v>
      </c>
      <c r="G168" s="26" t="s">
        <v>41</v>
      </c>
      <c r="H168" s="26" t="n">
        <f aca="false">COUNTA(K168:AF168)</f>
        <v>11</v>
      </c>
      <c r="I168" s="26" t="s">
        <v>42</v>
      </c>
      <c r="J168" s="26" t="s">
        <v>114</v>
      </c>
      <c r="K168" s="26" t="s">
        <v>2984</v>
      </c>
      <c r="N168" s="26" t="s">
        <v>2985</v>
      </c>
      <c r="O168" s="26" t="s">
        <v>2986</v>
      </c>
      <c r="T168" s="26" t="s">
        <v>2987</v>
      </c>
      <c r="U168" s="26" t="s">
        <v>2988</v>
      </c>
      <c r="Y168" s="26" t="s">
        <v>2989</v>
      </c>
      <c r="AA168" s="26" t="s">
        <v>2990</v>
      </c>
      <c r="AB168" s="26" t="s">
        <v>2991</v>
      </c>
      <c r="AC168" s="26" t="s">
        <v>2992</v>
      </c>
      <c r="AD168" s="26" t="s">
        <v>2993</v>
      </c>
      <c r="AF168" s="26" t="s">
        <v>2994</v>
      </c>
      <c r="AMJ168" s="27"/>
    </row>
    <row r="169" s="26" customFormat="true" ht="17" hidden="false" customHeight="true" outlineLevel="0" collapsed="false">
      <c r="A169" s="25" t="s">
        <v>2995</v>
      </c>
      <c r="B169" s="25" t="s">
        <v>2649</v>
      </c>
      <c r="C169" s="25"/>
      <c r="D169" s="26" t="s">
        <v>2996</v>
      </c>
      <c r="E169" s="26" t="s">
        <v>136</v>
      </c>
      <c r="F169" s="26" t="s">
        <v>1915</v>
      </c>
      <c r="G169" s="26" t="s">
        <v>114</v>
      </c>
      <c r="H169" s="26" t="n">
        <f aca="false">COUNTA(K169:AF169)</f>
        <v>18</v>
      </c>
      <c r="I169" s="26" t="s">
        <v>42</v>
      </c>
      <c r="J169" s="26" t="s">
        <v>114</v>
      </c>
      <c r="K169" s="26" t="s">
        <v>2997</v>
      </c>
      <c r="L169" s="26" t="s">
        <v>2998</v>
      </c>
      <c r="M169" s="26" t="s">
        <v>2999</v>
      </c>
      <c r="N169" s="26" t="s">
        <v>3000</v>
      </c>
      <c r="O169" s="26" t="s">
        <v>3001</v>
      </c>
      <c r="P169" s="26" t="s">
        <v>3002</v>
      </c>
      <c r="Q169" s="26" t="s">
        <v>3003</v>
      </c>
      <c r="R169" s="26" t="s">
        <v>3004</v>
      </c>
      <c r="S169" s="26" t="s">
        <v>3005</v>
      </c>
      <c r="T169" s="26" t="s">
        <v>3006</v>
      </c>
      <c r="Y169" s="26" t="s">
        <v>3007</v>
      </c>
      <c r="Z169" s="26" t="s">
        <v>3008</v>
      </c>
      <c r="AA169" s="26" t="s">
        <v>3009</v>
      </c>
      <c r="AB169" s="26" t="s">
        <v>3010</v>
      </c>
      <c r="AC169" s="26" t="s">
        <v>3011</v>
      </c>
      <c r="AD169" s="26" t="s">
        <v>3012</v>
      </c>
      <c r="AE169" s="26" t="s">
        <v>3013</v>
      </c>
      <c r="AF169" s="26" t="s">
        <v>3014</v>
      </c>
      <c r="AMJ169" s="27"/>
    </row>
    <row r="170" s="30" customFormat="true" ht="17" hidden="false" customHeight="true" outlineLevel="0" collapsed="false">
      <c r="A170" s="28" t="s">
        <v>3015</v>
      </c>
      <c r="B170" s="29"/>
      <c r="C170" s="29"/>
      <c r="D170" s="29"/>
      <c r="E170" s="29"/>
      <c r="F170" s="29"/>
      <c r="G170" s="29"/>
      <c r="H170" s="29"/>
      <c r="I170" s="29"/>
      <c r="J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  <c r="IP170" s="31"/>
      <c r="IQ170" s="31"/>
      <c r="IR170" s="31"/>
      <c r="IS170" s="31"/>
      <c r="IT170" s="31"/>
      <c r="IU170" s="31"/>
      <c r="IV170" s="31"/>
      <c r="AMJ170" s="9"/>
    </row>
    <row r="171" customFormat="false" ht="17" hidden="false" customHeight="true" outlineLevel="0" collapsed="false">
      <c r="A171" s="32" t="s">
        <v>2995</v>
      </c>
      <c r="B171" s="32" t="s">
        <v>3016</v>
      </c>
      <c r="C171" s="33"/>
      <c r="D171" s="34" t="s">
        <v>3017</v>
      </c>
      <c r="E171" s="34" t="s">
        <v>800</v>
      </c>
      <c r="F171" s="34" t="s">
        <v>3018</v>
      </c>
      <c r="G171" s="34" t="s">
        <v>3019</v>
      </c>
      <c r="H171" s="35" t="n">
        <f aca="false">COUNTA(K171:AF171)</f>
        <v>2</v>
      </c>
      <c r="I171" s="34" t="s">
        <v>42</v>
      </c>
      <c r="J171" s="34" t="s">
        <v>114</v>
      </c>
      <c r="K171" s="34" t="s">
        <v>3020</v>
      </c>
      <c r="L171" s="35"/>
      <c r="M171" s="35"/>
      <c r="N171" s="35"/>
      <c r="O171" s="35"/>
      <c r="P171" s="35"/>
      <c r="Q171" s="35"/>
      <c r="R171" s="35"/>
      <c r="S171" s="35"/>
      <c r="T171" s="34" t="s">
        <v>3021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MI171" s="2"/>
    </row>
    <row r="172" customFormat="false" ht="17" hidden="false" customHeight="true" outlineLevel="0" collapsed="false">
      <c r="A172" s="32" t="s">
        <v>2937</v>
      </c>
      <c r="B172" s="32" t="s">
        <v>3022</v>
      </c>
      <c r="C172" s="33"/>
      <c r="D172" s="34" t="s">
        <v>3023</v>
      </c>
      <c r="E172" s="34" t="s">
        <v>150</v>
      </c>
      <c r="F172" s="34" t="s">
        <v>3024</v>
      </c>
      <c r="G172" s="34" t="s">
        <v>3025</v>
      </c>
      <c r="H172" s="35" t="n">
        <f aca="false">COUNTA(K172:AF172)</f>
        <v>1</v>
      </c>
      <c r="I172" s="34" t="s">
        <v>42</v>
      </c>
      <c r="J172" s="34" t="s">
        <v>114</v>
      </c>
      <c r="K172" s="34" t="s">
        <v>3026</v>
      </c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MI172" s="2"/>
    </row>
    <row r="173" customFormat="false" ht="17" hidden="false" customHeight="true" outlineLevel="0" collapsed="false">
      <c r="A173" s="32" t="s">
        <v>2937</v>
      </c>
      <c r="B173" s="32" t="s">
        <v>3022</v>
      </c>
      <c r="C173" s="33"/>
      <c r="D173" s="34" t="s">
        <v>3027</v>
      </c>
      <c r="E173" s="34" t="s">
        <v>150</v>
      </c>
      <c r="F173" s="34" t="s">
        <v>3024</v>
      </c>
      <c r="G173" s="34" t="s">
        <v>3025</v>
      </c>
      <c r="H173" s="35" t="n">
        <f aca="false">COUNTA(K173:AF173)</f>
        <v>1</v>
      </c>
      <c r="I173" s="34" t="s">
        <v>42</v>
      </c>
      <c r="J173" s="34" t="s">
        <v>114</v>
      </c>
      <c r="K173" s="34" t="s">
        <v>3028</v>
      </c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MI173" s="2"/>
    </row>
    <row r="174" customFormat="false" ht="17" hidden="false" customHeight="true" outlineLevel="0" collapsed="false">
      <c r="A174" s="32" t="s">
        <v>2937</v>
      </c>
      <c r="B174" s="32" t="s">
        <v>3029</v>
      </c>
      <c r="C174" s="33"/>
      <c r="D174" s="34" t="s">
        <v>3030</v>
      </c>
      <c r="E174" s="34" t="s">
        <v>136</v>
      </c>
      <c r="F174" s="34" t="s">
        <v>3031</v>
      </c>
      <c r="G174" s="34" t="s">
        <v>3032</v>
      </c>
      <c r="H174" s="35" t="n">
        <f aca="false">COUNTA(K174:AF174)</f>
        <v>2</v>
      </c>
      <c r="I174" s="34" t="s">
        <v>42</v>
      </c>
      <c r="J174" s="34" t="s">
        <v>114</v>
      </c>
      <c r="K174" s="34" t="s">
        <v>3033</v>
      </c>
      <c r="L174" s="35"/>
      <c r="M174" s="35"/>
      <c r="N174" s="35"/>
      <c r="O174" s="35"/>
      <c r="P174" s="35"/>
      <c r="Q174" s="35"/>
      <c r="R174" s="35"/>
      <c r="S174" s="35"/>
      <c r="T174" s="34" t="s">
        <v>3034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MI174" s="2"/>
    </row>
    <row r="175" customFormat="false" ht="17" hidden="false" customHeight="true" outlineLevel="0" collapsed="false">
      <c r="A175" s="32" t="s">
        <v>2937</v>
      </c>
      <c r="B175" s="32" t="s">
        <v>3035</v>
      </c>
      <c r="C175" s="33"/>
      <c r="D175" s="34" t="s">
        <v>3036</v>
      </c>
      <c r="E175" s="34" t="s">
        <v>939</v>
      </c>
      <c r="F175" s="34" t="s">
        <v>3024</v>
      </c>
      <c r="G175" s="34" t="s">
        <v>3037</v>
      </c>
      <c r="H175" s="35" t="n">
        <f aca="false">COUNTA(K175:AF175)</f>
        <v>2</v>
      </c>
      <c r="I175" s="34" t="s">
        <v>42</v>
      </c>
      <c r="J175" s="34" t="s">
        <v>114</v>
      </c>
      <c r="K175" s="34" t="s">
        <v>3038</v>
      </c>
      <c r="L175" s="35"/>
      <c r="M175" s="35"/>
      <c r="N175" s="35"/>
      <c r="O175" s="35"/>
      <c r="P175" s="35"/>
      <c r="Q175" s="35"/>
      <c r="R175" s="35"/>
      <c r="S175" s="35"/>
      <c r="T175" s="34" t="s">
        <v>3039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MI175" s="2"/>
    </row>
    <row r="176" customFormat="false" ht="17" hidden="false" customHeight="true" outlineLevel="0" collapsed="false">
      <c r="A176" s="32" t="s">
        <v>2937</v>
      </c>
      <c r="B176" s="32" t="s">
        <v>3040</v>
      </c>
      <c r="C176" s="33"/>
      <c r="D176" s="34" t="s">
        <v>3041</v>
      </c>
      <c r="E176" s="34" t="s">
        <v>136</v>
      </c>
      <c r="F176" s="34" t="s">
        <v>3042</v>
      </c>
      <c r="G176" s="34" t="s">
        <v>3032</v>
      </c>
      <c r="H176" s="35" t="n">
        <f aca="false">COUNTA(K176:AF176)</f>
        <v>2</v>
      </c>
      <c r="I176" s="34" t="s">
        <v>42</v>
      </c>
      <c r="J176" s="34" t="s">
        <v>114</v>
      </c>
      <c r="K176" s="34" t="s">
        <v>3043</v>
      </c>
      <c r="L176" s="35"/>
      <c r="M176" s="35"/>
      <c r="N176" s="35"/>
      <c r="O176" s="35"/>
      <c r="P176" s="35"/>
      <c r="Q176" s="35"/>
      <c r="R176" s="35"/>
      <c r="S176" s="35"/>
      <c r="T176" s="34" t="s">
        <v>3044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MI176" s="2"/>
    </row>
    <row r="177" customFormat="false" ht="17" hidden="false" customHeight="true" outlineLevel="0" collapsed="false">
      <c r="A177" s="32" t="s">
        <v>364</v>
      </c>
      <c r="B177" s="32" t="s">
        <v>530</v>
      </c>
      <c r="C177" s="32" t="s">
        <v>3045</v>
      </c>
      <c r="D177" s="34" t="s">
        <v>3046</v>
      </c>
      <c r="E177" s="34" t="s">
        <v>939</v>
      </c>
      <c r="F177" s="34" t="s">
        <v>3024</v>
      </c>
      <c r="G177" s="34" t="s">
        <v>3037</v>
      </c>
      <c r="H177" s="35" t="n">
        <f aca="false">COUNTA(K177:AF177)</f>
        <v>2</v>
      </c>
      <c r="I177" s="34" t="s">
        <v>42</v>
      </c>
      <c r="J177" s="34" t="s">
        <v>114</v>
      </c>
      <c r="K177" s="34" t="s">
        <v>3047</v>
      </c>
      <c r="L177" s="35"/>
      <c r="M177" s="35"/>
      <c r="N177" s="35"/>
      <c r="O177" s="35"/>
      <c r="P177" s="35"/>
      <c r="Q177" s="35"/>
      <c r="R177" s="35"/>
      <c r="S177" s="35"/>
      <c r="T177" s="34" t="s">
        <v>3048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MI177" s="2"/>
    </row>
    <row r="178" customFormat="false" ht="17" hidden="false" customHeight="true" outlineLevel="0" collapsed="false">
      <c r="A178" s="32" t="s">
        <v>364</v>
      </c>
      <c r="B178" s="32" t="s">
        <v>530</v>
      </c>
      <c r="C178" s="32" t="s">
        <v>3049</v>
      </c>
      <c r="D178" s="34" t="s">
        <v>3050</v>
      </c>
      <c r="E178" s="34" t="s">
        <v>939</v>
      </c>
      <c r="F178" s="34" t="s">
        <v>3024</v>
      </c>
      <c r="G178" s="34" t="s">
        <v>3037</v>
      </c>
      <c r="H178" s="35" t="n">
        <f aca="false">COUNTA(K178:AF178)</f>
        <v>2</v>
      </c>
      <c r="I178" s="34" t="s">
        <v>42</v>
      </c>
      <c r="J178" s="34" t="s">
        <v>114</v>
      </c>
      <c r="K178" s="34" t="s">
        <v>3051</v>
      </c>
      <c r="L178" s="35"/>
      <c r="M178" s="35"/>
      <c r="N178" s="35"/>
      <c r="O178" s="35"/>
      <c r="P178" s="35"/>
      <c r="Q178" s="35"/>
      <c r="R178" s="35"/>
      <c r="S178" s="35"/>
      <c r="T178" s="34" t="s">
        <v>3052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MI178" s="2"/>
    </row>
    <row r="179" customFormat="false" ht="17" hidden="false" customHeight="true" outlineLevel="0" collapsed="false">
      <c r="A179" s="32" t="s">
        <v>364</v>
      </c>
      <c r="B179" s="32" t="s">
        <v>530</v>
      </c>
      <c r="C179" s="32" t="s">
        <v>3049</v>
      </c>
      <c r="D179" s="34" t="s">
        <v>3053</v>
      </c>
      <c r="E179" s="34" t="s">
        <v>939</v>
      </c>
      <c r="F179" s="34" t="s">
        <v>3024</v>
      </c>
      <c r="G179" s="34" t="s">
        <v>3037</v>
      </c>
      <c r="H179" s="35" t="n">
        <f aca="false">COUNTA(K179:AF179)</f>
        <v>2</v>
      </c>
      <c r="I179" s="34" t="s">
        <v>42</v>
      </c>
      <c r="J179" s="34" t="s">
        <v>114</v>
      </c>
      <c r="K179" s="34" t="s">
        <v>3054</v>
      </c>
      <c r="L179" s="35"/>
      <c r="M179" s="35"/>
      <c r="N179" s="35"/>
      <c r="O179" s="35"/>
      <c r="P179" s="35"/>
      <c r="Q179" s="35"/>
      <c r="R179" s="35"/>
      <c r="S179" s="35"/>
      <c r="T179" s="34" t="s">
        <v>3055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MI179" s="2"/>
    </row>
    <row r="180" customFormat="false" ht="17" hidden="false" customHeight="true" outlineLevel="0" collapsed="false">
      <c r="A180" s="32" t="s">
        <v>364</v>
      </c>
      <c r="B180" s="32" t="s">
        <v>530</v>
      </c>
      <c r="C180" s="32" t="s">
        <v>3049</v>
      </c>
      <c r="D180" s="34" t="s">
        <v>3056</v>
      </c>
      <c r="E180" s="34" t="s">
        <v>939</v>
      </c>
      <c r="F180" s="34" t="s">
        <v>3024</v>
      </c>
      <c r="G180" s="34" t="s">
        <v>3037</v>
      </c>
      <c r="H180" s="35" t="n">
        <f aca="false">COUNTA(K180:AF180)</f>
        <v>2</v>
      </c>
      <c r="I180" s="34" t="s">
        <v>42</v>
      </c>
      <c r="J180" s="34" t="s">
        <v>114</v>
      </c>
      <c r="K180" s="34" t="s">
        <v>3057</v>
      </c>
      <c r="L180" s="35"/>
      <c r="M180" s="35"/>
      <c r="N180" s="35"/>
      <c r="O180" s="35"/>
      <c r="P180" s="35"/>
      <c r="Q180" s="35"/>
      <c r="R180" s="35"/>
      <c r="S180" s="35"/>
      <c r="T180" s="34" t="s">
        <v>3058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MI180" s="2"/>
    </row>
    <row r="181" customFormat="false" ht="17" hidden="false" customHeight="true" outlineLevel="0" collapsed="false">
      <c r="A181" s="32" t="s">
        <v>595</v>
      </c>
      <c r="B181" s="32" t="s">
        <v>3059</v>
      </c>
      <c r="C181" s="33"/>
      <c r="D181" s="34" t="s">
        <v>3060</v>
      </c>
      <c r="E181" s="34" t="s">
        <v>800</v>
      </c>
      <c r="F181" s="34" t="s">
        <v>3061</v>
      </c>
      <c r="G181" s="34" t="s">
        <v>3062</v>
      </c>
      <c r="H181" s="35" t="n">
        <f aca="false">COUNTA(K181:AF181)</f>
        <v>2</v>
      </c>
      <c r="I181" s="34" t="s">
        <v>42</v>
      </c>
      <c r="J181" s="34" t="s">
        <v>114</v>
      </c>
      <c r="K181" s="34" t="s">
        <v>3063</v>
      </c>
      <c r="L181" s="35"/>
      <c r="M181" s="35"/>
      <c r="N181" s="35"/>
      <c r="O181" s="35"/>
      <c r="P181" s="35"/>
      <c r="Q181" s="35"/>
      <c r="R181" s="35"/>
      <c r="S181" s="35"/>
      <c r="T181" s="34" t="s">
        <v>3064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MI181" s="2"/>
    </row>
    <row r="182" customFormat="false" ht="17" hidden="false" customHeight="true" outlineLevel="0" collapsed="false">
      <c r="A182" s="32" t="s">
        <v>595</v>
      </c>
      <c r="B182" s="32" t="s">
        <v>3065</v>
      </c>
      <c r="C182" s="33"/>
      <c r="D182" s="34" t="s">
        <v>3066</v>
      </c>
      <c r="E182" s="34" t="s">
        <v>150</v>
      </c>
      <c r="F182" s="34" t="s">
        <v>3024</v>
      </c>
      <c r="G182" s="34" t="s">
        <v>3025</v>
      </c>
      <c r="H182" s="35" t="n">
        <f aca="false">COUNTA(K182:AF182)</f>
        <v>2</v>
      </c>
      <c r="I182" s="34" t="s">
        <v>42</v>
      </c>
      <c r="J182" s="34" t="s">
        <v>114</v>
      </c>
      <c r="K182" s="35" t="s">
        <v>3067</v>
      </c>
      <c r="L182" s="35"/>
      <c r="M182" s="35"/>
      <c r="N182" s="35"/>
      <c r="O182" s="35"/>
      <c r="P182" s="35"/>
      <c r="Q182" s="35"/>
      <c r="R182" s="35"/>
      <c r="S182" s="35"/>
      <c r="T182" s="34" t="s">
        <v>3068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MI182" s="2"/>
    </row>
    <row r="183" customFormat="false" ht="17" hidden="false" customHeight="true" outlineLevel="0" collapsed="false">
      <c r="A183" s="32" t="s">
        <v>595</v>
      </c>
      <c r="B183" s="32" t="s">
        <v>3069</v>
      </c>
      <c r="C183" s="33"/>
      <c r="D183" s="34" t="s">
        <v>3070</v>
      </c>
      <c r="E183" s="34" t="s">
        <v>939</v>
      </c>
      <c r="F183" s="34" t="s">
        <v>3024</v>
      </c>
      <c r="G183" s="34" t="s">
        <v>3037</v>
      </c>
      <c r="H183" s="35" t="n">
        <f aca="false">COUNTA(K183:AF183)</f>
        <v>2</v>
      </c>
      <c r="I183" s="34" t="s">
        <v>42</v>
      </c>
      <c r="J183" s="34" t="s">
        <v>114</v>
      </c>
      <c r="K183" s="34" t="s">
        <v>3071</v>
      </c>
      <c r="L183" s="35"/>
      <c r="M183" s="35"/>
      <c r="N183" s="35"/>
      <c r="O183" s="35"/>
      <c r="P183" s="35"/>
      <c r="Q183" s="35"/>
      <c r="R183" s="35"/>
      <c r="S183" s="35"/>
      <c r="T183" s="34" t="s">
        <v>3072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MI183" s="2"/>
    </row>
    <row r="184" customFormat="false" ht="17" hidden="false" customHeight="true" outlineLevel="0" collapsed="false">
      <c r="A184" s="32" t="s">
        <v>595</v>
      </c>
      <c r="B184" s="32" t="s">
        <v>3069</v>
      </c>
      <c r="C184" s="33"/>
      <c r="D184" s="34" t="s">
        <v>3073</v>
      </c>
      <c r="E184" s="34" t="s">
        <v>939</v>
      </c>
      <c r="F184" s="34" t="s">
        <v>3024</v>
      </c>
      <c r="G184" s="34" t="s">
        <v>3037</v>
      </c>
      <c r="H184" s="35" t="n">
        <f aca="false">COUNTA(K184:AF184)</f>
        <v>1</v>
      </c>
      <c r="I184" s="34" t="s">
        <v>42</v>
      </c>
      <c r="J184" s="34" t="s">
        <v>114</v>
      </c>
      <c r="K184" s="34" t="s">
        <v>3074</v>
      </c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MI184" s="2"/>
    </row>
    <row r="185" s="20" customFormat="true" ht="17" hidden="false" customHeight="true" outlineLevel="0" collapsed="false">
      <c r="A185" s="36"/>
      <c r="B185" s="36"/>
      <c r="C185" s="37"/>
      <c r="D185" s="38"/>
      <c r="E185" s="38"/>
      <c r="F185" s="38"/>
      <c r="G185" s="38"/>
      <c r="H185" s="16"/>
      <c r="I185" s="38"/>
      <c r="J185" s="38"/>
      <c r="K185" s="38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  <c r="AMI185" s="3"/>
      <c r="AMJ185" s="0"/>
    </row>
    <row r="186" s="20" customFormat="true" ht="17" hidden="false" customHeight="true" outlineLevel="0" collapsed="false">
      <c r="A186" s="39" t="s">
        <v>3075</v>
      </c>
      <c r="B186" s="36"/>
      <c r="C186" s="37"/>
      <c r="D186" s="38"/>
      <c r="E186" s="38"/>
      <c r="F186" s="38"/>
      <c r="G186" s="38"/>
      <c r="H186" s="16"/>
      <c r="I186" s="38"/>
      <c r="J186" s="38"/>
      <c r="K186" s="3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  <c r="AMI186" s="3"/>
      <c r="AMJ186" s="0"/>
    </row>
    <row r="187" s="20" customFormat="true" ht="17" hidden="false" customHeight="true" outlineLevel="0" collapsed="false">
      <c r="A187" s="36" t="s">
        <v>3076</v>
      </c>
      <c r="B187" s="36"/>
      <c r="C187" s="37"/>
      <c r="D187" s="38"/>
      <c r="E187" s="38"/>
      <c r="F187" s="38"/>
      <c r="G187" s="38"/>
      <c r="H187" s="16"/>
      <c r="I187" s="38"/>
      <c r="J187" s="38"/>
      <c r="K187" s="3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  <c r="AMI187" s="3"/>
      <c r="AMJ187" s="0"/>
    </row>
    <row r="188" s="20" customFormat="true" ht="17" hidden="false" customHeight="true" outlineLevel="0" collapsed="false">
      <c r="A188" s="36" t="s">
        <v>3077</v>
      </c>
      <c r="B188" s="36"/>
      <c r="C188" s="37"/>
      <c r="D188" s="38"/>
      <c r="E188" s="38"/>
      <c r="F188" s="38"/>
      <c r="G188" s="38"/>
      <c r="H188" s="16"/>
      <c r="I188" s="38"/>
      <c r="J188" s="38"/>
      <c r="K188" s="3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  <c r="AMI188" s="3"/>
      <c r="AMJ188" s="0"/>
    </row>
    <row r="189" s="20" customFormat="true" ht="17" hidden="false" customHeight="true" outlineLevel="0" collapsed="false">
      <c r="A189" s="36" t="s">
        <v>3078</v>
      </c>
      <c r="B189" s="36"/>
      <c r="C189" s="37"/>
      <c r="D189" s="38"/>
      <c r="E189" s="38"/>
      <c r="F189" s="38"/>
      <c r="G189" s="38"/>
      <c r="H189" s="16"/>
      <c r="I189" s="38"/>
      <c r="J189" s="38"/>
      <c r="K189" s="3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  <c r="AMI189" s="3"/>
      <c r="AMJ189" s="0"/>
    </row>
    <row r="190" s="20" customFormat="true" ht="17" hidden="false" customHeight="true" outlineLevel="0" collapsed="false">
      <c r="A190" s="36" t="s">
        <v>3079</v>
      </c>
      <c r="B190" s="36"/>
      <c r="C190" s="37"/>
      <c r="D190" s="38"/>
      <c r="E190" s="40"/>
      <c r="F190" s="38"/>
      <c r="G190" s="38"/>
      <c r="H190" s="16"/>
      <c r="I190" s="38"/>
      <c r="J190" s="38"/>
      <c r="K190" s="3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  <c r="AMI190" s="3"/>
      <c r="AMJ190" s="0"/>
    </row>
    <row r="191" s="20" customFormat="true" ht="17" hidden="false" customHeight="true" outlineLevel="0" collapsed="false">
      <c r="A191" s="36" t="s">
        <v>3080</v>
      </c>
      <c r="B191" s="36"/>
      <c r="C191" s="37"/>
      <c r="D191" s="38"/>
      <c r="E191" s="38"/>
      <c r="F191" s="38"/>
      <c r="G191" s="38"/>
      <c r="H191" s="16"/>
      <c r="I191" s="38"/>
      <c r="J191" s="38"/>
      <c r="K191" s="3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  <c r="AMI191" s="3"/>
      <c r="AMJ191" s="0"/>
    </row>
    <row r="192" s="20" customFormat="true" ht="17" hidden="false" customHeight="true" outlineLevel="0" collapsed="false">
      <c r="A192" s="36" t="s">
        <v>3081</v>
      </c>
      <c r="B192" s="36"/>
      <c r="C192" s="37"/>
      <c r="D192" s="38"/>
      <c r="E192" s="38"/>
      <c r="F192" s="38"/>
      <c r="G192" s="38"/>
      <c r="H192" s="16"/>
      <c r="I192" s="38"/>
      <c r="J192" s="38"/>
      <c r="K192" s="3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  <c r="AMI192" s="3"/>
      <c r="AMJ192" s="0"/>
    </row>
    <row r="193" s="20" customFormat="true" ht="17" hidden="false" customHeight="true" outlineLevel="0" collapsed="false">
      <c r="A193" s="3"/>
      <c r="B193" s="36"/>
      <c r="C193" s="37"/>
      <c r="D193" s="38"/>
      <c r="E193" s="38"/>
      <c r="F193" s="38"/>
      <c r="G193" s="38"/>
      <c r="H193" s="16"/>
      <c r="I193" s="38"/>
      <c r="J193" s="38"/>
      <c r="K193" s="3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  <c r="AMI193" s="3"/>
      <c r="AMJ193" s="0"/>
    </row>
    <row r="194" s="20" customFormat="true" ht="17" hidden="false" customHeight="true" outlineLevel="0" collapsed="false">
      <c r="A194" s="17" t="s">
        <v>3082</v>
      </c>
      <c r="B194" s="36"/>
      <c r="C194" s="37"/>
      <c r="D194" s="38"/>
      <c r="E194" s="38"/>
      <c r="F194" s="38"/>
      <c r="G194" s="38"/>
      <c r="H194" s="16"/>
      <c r="I194" s="38"/>
      <c r="J194" s="38"/>
      <c r="K194" s="3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  <c r="AMI194" s="3"/>
      <c r="AMJ194" s="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true" gridLinesSet="true" horizontalCentered="false" verticalCentered="false"/>
  <pageMargins left="0.75" right="0.75" top="1" bottom="1" header="0.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Roman,Regular"Samples</oddHeader>
    <oddFooter>&amp;L&amp;"Arial,Regular"&amp;P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201439</TotalTime>
  <Application>LibreOffice/4.3.2.2$MacOSX_X86_64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en-GB</dc:language>
  <dcterms:modified xsi:type="dcterms:W3CDTF">2014-11-08T22:18:52Z</dcterms:modified>
  <cp:revision>194</cp:revision>
</cp:coreProperties>
</file>