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jssteele/Desktop/Growth 2 iMac/Paleobio final/"/>
    </mc:Choice>
  </mc:AlternateContent>
  <xr:revisionPtr revIDLastSave="0" documentId="13_ncr:1_{1AC5A329-A7A9-3641-80A9-C14A58679DE9}" xr6:coauthVersionLast="47" xr6:coauthVersionMax="47" xr10:uidLastSave="{00000000-0000-0000-0000-000000000000}"/>
  <bookViews>
    <workbookView xWindow="3640" yWindow="4040" windowWidth="27640" windowHeight="16940" xr2:uid="{441F7059-E85C-2049-B190-41C65EE2EDDB}"/>
  </bookViews>
  <sheets>
    <sheet name="ReadMe" sheetId="7" r:id="rId1"/>
    <sheet name="TB-ARBgeneral" sheetId="1" r:id="rId2"/>
    <sheet name="TB-ARBmod" sheetId="2" r:id="rId3"/>
    <sheet name="Hoekzema_etal.2017general" sheetId="3" r:id="rId4"/>
    <sheet name="Hoekzema_etal.2017mod" sheetId="4" r:id="rId5"/>
    <sheet name="Evans_etal.2017AMU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48" i="1"/>
</calcChain>
</file>

<file path=xl/sharedStrings.xml><?xml version="1.0" encoding="utf-8"?>
<sst xmlns="http://schemas.openxmlformats.org/spreadsheetml/2006/main" count="724" uniqueCount="224">
  <si>
    <t>Specimen</t>
  </si>
  <si>
    <t>Total Length</t>
  </si>
  <si>
    <t>Total Width</t>
  </si>
  <si>
    <t>AMU Length</t>
  </si>
  <si>
    <t># mods</t>
  </si>
  <si>
    <t>149s 148e</t>
  </si>
  <si>
    <t>177s -8e</t>
  </si>
  <si>
    <t>189s 150e</t>
  </si>
  <si>
    <t>192s -8e</t>
  </si>
  <si>
    <t>213s 172e</t>
  </si>
  <si>
    <t>236s 35e</t>
  </si>
  <si>
    <t>240s 26e</t>
  </si>
  <si>
    <t>259s 131e</t>
  </si>
  <si>
    <t>280s 87e</t>
  </si>
  <si>
    <t>287s 81e</t>
  </si>
  <si>
    <t>287s 162e</t>
  </si>
  <si>
    <t>294s 86e</t>
  </si>
  <si>
    <t>305s 71e</t>
  </si>
  <si>
    <t>312s 178e</t>
  </si>
  <si>
    <t>316s 47e</t>
  </si>
  <si>
    <t>316s 66e</t>
  </si>
  <si>
    <t>325s 10e</t>
  </si>
  <si>
    <t>339s 13e</t>
  </si>
  <si>
    <t xml:space="preserve">345s 73e </t>
  </si>
  <si>
    <t xml:space="preserve">355s 192e </t>
  </si>
  <si>
    <t>358s 172e</t>
  </si>
  <si>
    <t>380s 270e</t>
  </si>
  <si>
    <t>382s 60e</t>
  </si>
  <si>
    <t>384s 49e</t>
  </si>
  <si>
    <t>386s 286e</t>
  </si>
  <si>
    <t>394s 35e</t>
  </si>
  <si>
    <t>413s 226e</t>
  </si>
  <si>
    <t>415s 249e</t>
  </si>
  <si>
    <t>427s 256e</t>
  </si>
  <si>
    <t>444s 198e</t>
  </si>
  <si>
    <t>456s 180e</t>
  </si>
  <si>
    <t>467s 226e</t>
  </si>
  <si>
    <t>474s 138e</t>
  </si>
  <si>
    <t>475s 249e</t>
  </si>
  <si>
    <t>480s 126e</t>
  </si>
  <si>
    <t>519s 202e</t>
  </si>
  <si>
    <t>530s 207e</t>
  </si>
  <si>
    <t>539s 279e</t>
  </si>
  <si>
    <t>555s 232e</t>
  </si>
  <si>
    <t>564s 175e</t>
  </si>
  <si>
    <t>597s 217e</t>
  </si>
  <si>
    <t>604s 218e</t>
  </si>
  <si>
    <t>627s 254e</t>
  </si>
  <si>
    <t>667s 385e</t>
  </si>
  <si>
    <t>698s 324e</t>
  </si>
  <si>
    <t>702s 337e</t>
  </si>
  <si>
    <t>713s 323e</t>
  </si>
  <si>
    <t>724s 362e</t>
  </si>
  <si>
    <t>730s 309e</t>
  </si>
  <si>
    <t>740s 406e</t>
  </si>
  <si>
    <t>761s 326e</t>
  </si>
  <si>
    <t>779s 385e</t>
  </si>
  <si>
    <t>785s 408e</t>
  </si>
  <si>
    <t>791s 370e</t>
  </si>
  <si>
    <t>828s 403e</t>
  </si>
  <si>
    <t>AMU Width</t>
  </si>
  <si>
    <t>MLM</t>
  </si>
  <si>
    <t>MLOM T</t>
  </si>
  <si>
    <t>MLOM B</t>
  </si>
  <si>
    <t>MW T</t>
  </si>
  <si>
    <t>MW B</t>
  </si>
  <si>
    <t>MLOM L</t>
  </si>
  <si>
    <t>MLOM R</t>
  </si>
  <si>
    <t>MW L</t>
  </si>
  <si>
    <t>MW R</t>
  </si>
  <si>
    <t>345s 73e</t>
  </si>
  <si>
    <t>post obscured</t>
  </si>
  <si>
    <t>785s 406e</t>
  </si>
  <si>
    <t>Top (T) bottom (B) left (L) and right (R) refer to orientation in photo, not anterior vs posterior</t>
  </si>
  <si>
    <t>Hoekzema et al designation</t>
  </si>
  <si>
    <t xml:space="preserve"> AMU Length</t>
  </si>
  <si>
    <t>Number of modules</t>
  </si>
  <si>
    <t>P49275</t>
  </si>
  <si>
    <t>P49282</t>
  </si>
  <si>
    <t>P49354</t>
  </si>
  <si>
    <t>P40135</t>
  </si>
  <si>
    <t>P34228</t>
  </si>
  <si>
    <t>P34241</t>
  </si>
  <si>
    <t>P34243</t>
  </si>
  <si>
    <t>P34273</t>
  </si>
  <si>
    <t>P47720</t>
  </si>
  <si>
    <t>P49355</t>
  </si>
  <si>
    <t>P30310</t>
  </si>
  <si>
    <t xml:space="preserve">MLOM L </t>
  </si>
  <si>
    <t>P43241</t>
  </si>
  <si>
    <t>D1</t>
  </si>
  <si>
    <t>D6</t>
  </si>
  <si>
    <t>D5</t>
  </si>
  <si>
    <t>D2</t>
  </si>
  <si>
    <t>D17</t>
  </si>
  <si>
    <t>D18</t>
  </si>
  <si>
    <t>D14</t>
  </si>
  <si>
    <t>D16</t>
  </si>
  <si>
    <t>D10</t>
  </si>
  <si>
    <t>D4</t>
  </si>
  <si>
    <t>1TF 341 230</t>
  </si>
  <si>
    <t>1TFA 711 675</t>
  </si>
  <si>
    <t>1TFAA 823 680</t>
  </si>
  <si>
    <t>FDR 4Db</t>
  </si>
  <si>
    <t>FDR MMB3a</t>
  </si>
  <si>
    <t>MM3 61 378</t>
  </si>
  <si>
    <t>MM3 205 388</t>
  </si>
  <si>
    <t>MM3 368 345</t>
  </si>
  <si>
    <t>MM3 369 135</t>
  </si>
  <si>
    <t>MM3 388 327</t>
  </si>
  <si>
    <t>MM3 480 288</t>
  </si>
  <si>
    <t>MM3 515 246</t>
  </si>
  <si>
    <t>MM3 533 115</t>
  </si>
  <si>
    <t>MM3 600 357</t>
  </si>
  <si>
    <t>MM3 616 321</t>
  </si>
  <si>
    <t>N06-36</t>
  </si>
  <si>
    <t>N06-60</t>
  </si>
  <si>
    <t>N08-04</t>
  </si>
  <si>
    <t>N08-36</t>
  </si>
  <si>
    <t>N09-17</t>
  </si>
  <si>
    <t>N12-14</t>
  </si>
  <si>
    <t>J pit</t>
  </si>
  <si>
    <t>E02B17 a</t>
  </si>
  <si>
    <t>E02B17 b</t>
  </si>
  <si>
    <t>E02B17 Unl 1</t>
  </si>
  <si>
    <t>E02B17 Unl 2</t>
  </si>
  <si>
    <t>E02B23 D174</t>
  </si>
  <si>
    <t>P12749</t>
  </si>
  <si>
    <t>P12776</t>
  </si>
  <si>
    <t>P12900</t>
  </si>
  <si>
    <t>P14356</t>
  </si>
  <si>
    <t>P14361</t>
  </si>
  <si>
    <t>P14366</t>
  </si>
  <si>
    <t>P14370</t>
  </si>
  <si>
    <t>P14371</t>
  </si>
  <si>
    <t>P40135a</t>
  </si>
  <si>
    <t>P40162</t>
  </si>
  <si>
    <t>P40174</t>
  </si>
  <si>
    <t>P40295</t>
  </si>
  <si>
    <t>P40319</t>
  </si>
  <si>
    <t>P40408</t>
  </si>
  <si>
    <t>P40409</t>
  </si>
  <si>
    <t>P40902</t>
  </si>
  <si>
    <t>P40967</t>
  </si>
  <si>
    <t>P40979</t>
  </si>
  <si>
    <t>P41003</t>
  </si>
  <si>
    <t>P41020</t>
  </si>
  <si>
    <t>P41022</t>
  </si>
  <si>
    <t>P41074</t>
  </si>
  <si>
    <t>P41197</t>
  </si>
  <si>
    <t>P41202a</t>
  </si>
  <si>
    <t>P41202b</t>
  </si>
  <si>
    <t>P41203</t>
  </si>
  <si>
    <t>P41204a</t>
  </si>
  <si>
    <t>P41204c</t>
  </si>
  <si>
    <t>P41336</t>
  </si>
  <si>
    <t>P42161</t>
  </si>
  <si>
    <t>P47824</t>
  </si>
  <si>
    <t>P49309</t>
  </si>
  <si>
    <t>Rand Unl 2</t>
  </si>
  <si>
    <t>Quality</t>
  </si>
  <si>
    <t>D15</t>
  </si>
  <si>
    <t>**This speicmen has two extra modules on one side of the midline</t>
  </si>
  <si>
    <t>n/a</t>
  </si>
  <si>
    <t>Mode</t>
  </si>
  <si>
    <t>Poor</t>
  </si>
  <si>
    <t>Excellent</t>
  </si>
  <si>
    <t>Moderate</t>
  </si>
  <si>
    <t>Excellent*</t>
  </si>
  <si>
    <t>Raw data for:</t>
  </si>
  <si>
    <r>
      <t xml:space="preserve">Evans, S.D., Gehling, J.G., Erwin, D.H., and Droser, M.L. (2021) Ediacra growing pains: modular addition and developemnet in </t>
    </r>
    <r>
      <rPr>
        <i/>
        <sz val="12"/>
        <color theme="1"/>
        <rFont val="Calibri"/>
        <family val="2"/>
        <scheme val="minor"/>
      </rPr>
      <t>Dickinsonia costata.</t>
    </r>
    <r>
      <rPr>
        <sz val="12"/>
        <color theme="1"/>
        <rFont val="Calibri"/>
        <family val="2"/>
        <scheme val="minor"/>
      </rPr>
      <t xml:space="preserve"> Paleobiology.</t>
    </r>
  </si>
  <si>
    <t>This workbook contains data for newly collected specimens from bed TB-ARB at the Nilpene Ediacara National Park, Nilpena, South Australia</t>
  </si>
  <si>
    <t xml:space="preserve">We also analyzed several speicmens from the SAMN and used by Hoekzema et al., 2017 Proceedings of the Royal Society B (http://dx.doi.org/10.1098/rspb.2017.1348) </t>
  </si>
  <si>
    <t>Other data included are from Evans et al., 2017 PLoS ONE and availabe as supplementary information files (S1 dataset; https://doi.org/10.1371/ journal.pone.0176874)</t>
  </si>
  <si>
    <t>Metadata for tab "TB-ARBgeneral"</t>
  </si>
  <si>
    <t>Note: n/a = data not available due to lack of clear preservation</t>
  </si>
  <si>
    <t>Column</t>
  </si>
  <si>
    <t>Entry</t>
  </si>
  <si>
    <t>Unit</t>
  </si>
  <si>
    <t>Explanatation</t>
  </si>
  <si>
    <t>A</t>
  </si>
  <si>
    <t>###s ###e</t>
  </si>
  <si>
    <t>Location on bed TB-ARB to the nearest cm (for more information see Droser et al., 2019 http://dx.doi.org/10.1016/j.palaeo.2017.09.007)</t>
  </si>
  <si>
    <t>B</t>
  </si>
  <si>
    <t>mm</t>
  </si>
  <si>
    <t>Straight line distance from anterior to posterior measured along the midline</t>
  </si>
  <si>
    <t>C</t>
  </si>
  <si>
    <t>Straight line distance perpendicular to the midline</t>
  </si>
  <si>
    <t>D</t>
  </si>
  <si>
    <t>Straight line distance from the anterior to the end of the midline</t>
  </si>
  <si>
    <t>E</t>
  </si>
  <si>
    <t>Straight line distance from the end of each anterior most module on the left and right side of the midline</t>
  </si>
  <si>
    <t>F</t>
  </si>
  <si>
    <t>count</t>
  </si>
  <si>
    <t>G</t>
  </si>
  <si>
    <t>Qualitative assesment of general preservation quality either Excellent, Moderate or Poor</t>
  </si>
  <si>
    <t>Metadata for tab "TB-ARBmod"</t>
  </si>
  <si>
    <t>Each specimen from TB-ARB is identified by south and east coordinates in the upper left, followed to the right by five potential categories of modules that were measured, repeated for each speicmen</t>
  </si>
  <si>
    <t>If a module category column is missing for a given specimen, it could not be measured in that specimen</t>
  </si>
  <si>
    <t>Specimen ID</t>
  </si>
  <si>
    <t>South and East coordinates from TB-ARB followed below by module number starting with 1 - the Anterior most module</t>
  </si>
  <si>
    <t>Module length at the midline</t>
  </si>
  <si>
    <t xml:space="preserve">MLOM </t>
  </si>
  <si>
    <t>Module length at the outer margin; either top (T) or left (L)</t>
  </si>
  <si>
    <t>Module length at the outer margin; either bottom (B) or right (R)</t>
  </si>
  <si>
    <t>MW</t>
  </si>
  <si>
    <t>Module width; either top (T) or left (L)</t>
  </si>
  <si>
    <t>Module width; either bottom (B) or right (R)</t>
  </si>
  <si>
    <t>Metadata for tab "Hoekzema_etal.2017general"</t>
  </si>
  <si>
    <r>
      <t xml:space="preserve">Specimens of </t>
    </r>
    <r>
      <rPr>
        <i/>
        <sz val="12"/>
        <color theme="1"/>
        <rFont val="Calibri"/>
        <family val="2"/>
        <scheme val="minor"/>
      </rPr>
      <t>D. costata</t>
    </r>
    <r>
      <rPr>
        <sz val="12"/>
        <color theme="1"/>
        <rFont val="Calibri"/>
        <family val="2"/>
        <scheme val="minor"/>
      </rPr>
      <t xml:space="preserve"> used in Hoekzema et al., 2017 from the South Australia Museum (SAM) in Adelaide, South Australia</t>
    </r>
  </si>
  <si>
    <t>P#####</t>
  </si>
  <si>
    <t>SAM identifier</t>
  </si>
  <si>
    <t>D##</t>
  </si>
  <si>
    <t>Speciemn label assigned by Hoekzema et al., 2017</t>
  </si>
  <si>
    <t>Straight line distance from the end of each anterior most module on the left and right side of the speicmen</t>
  </si>
  <si>
    <t>Metadata for tab "Hoekzema_etal.2017mod"</t>
  </si>
  <si>
    <t>Each specimen is identified by an SAM P# in the upper left, followed to the right by five potential categories of modules that were measured, repeated for each speicmen</t>
  </si>
  <si>
    <t xml:space="preserve">If a module category column is missing, it could not be measured </t>
  </si>
  <si>
    <t>Specimen ID (South and East coordinates)</t>
  </si>
  <si>
    <t>SAM identifier followed below by module number starting with 1 - the Anterior most module</t>
  </si>
  <si>
    <t>Metadata for tab "Evans_etal.2017AMU"</t>
  </si>
  <si>
    <t>The Length and Width of the AMU were not reported as a part of the Evans et al., 2017 and so are reported here for those specimens in which AMU size could be measured</t>
  </si>
  <si>
    <t>P##### or Bed ###s ###e</t>
  </si>
  <si>
    <t>SAM identifier or coordinateds from bedding planes at Nilpena Ediacara National Park (for more information see Droser et al., 2019 http://dx.doi.org/10.1016/j.palaeo.2017.09.007)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</si>
</sst>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129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F16D-38D5-9E46-84E2-F0EF1723C9CE}">
  <dimension ref="A1:F67"/>
  <sheetViews>
    <sheetView tabSelected="1" topLeftCell="A44" workbookViewId="0">
      <selection activeCell="C74" sqref="C74"/>
    </sheetView>
  </sheetViews>
  <sheetFormatPr baseColWidth="10" defaultRowHeight="16" x14ac:dyDescent="0.2"/>
  <cols>
    <col min="3" max="3" width="31.5" customWidth="1"/>
  </cols>
  <sheetData>
    <row r="1" spans="1:6" x14ac:dyDescent="0.2">
      <c r="A1" s="8" t="s">
        <v>169</v>
      </c>
    </row>
    <row r="2" spans="1:6" x14ac:dyDescent="0.2">
      <c r="A2" t="s">
        <v>170</v>
      </c>
    </row>
    <row r="4" spans="1:6" x14ac:dyDescent="0.2">
      <c r="A4" t="s">
        <v>171</v>
      </c>
    </row>
    <row r="5" spans="1:6" x14ac:dyDescent="0.2">
      <c r="A5" t="s">
        <v>172</v>
      </c>
    </row>
    <row r="6" spans="1:6" x14ac:dyDescent="0.2">
      <c r="A6" t="s">
        <v>173</v>
      </c>
    </row>
    <row r="8" spans="1:6" x14ac:dyDescent="0.2">
      <c r="A8" t="s">
        <v>174</v>
      </c>
      <c r="D8" s="10" t="s">
        <v>175</v>
      </c>
    </row>
    <row r="10" spans="1:6" x14ac:dyDescent="0.2">
      <c r="A10" s="11" t="s">
        <v>176</v>
      </c>
      <c r="B10" s="11" t="s">
        <v>177</v>
      </c>
      <c r="C10" s="11" t="s">
        <v>178</v>
      </c>
      <c r="D10" s="12" t="s">
        <v>179</v>
      </c>
    </row>
    <row r="11" spans="1:6" x14ac:dyDescent="0.2">
      <c r="A11" t="s">
        <v>180</v>
      </c>
      <c r="B11" t="s">
        <v>0</v>
      </c>
      <c r="C11" t="s">
        <v>181</v>
      </c>
      <c r="D11" t="s">
        <v>182</v>
      </c>
      <c r="E11" s="8"/>
      <c r="F11" s="8"/>
    </row>
    <row r="12" spans="1:6" x14ac:dyDescent="0.2">
      <c r="A12" t="s">
        <v>183</v>
      </c>
      <c r="B12" t="s">
        <v>1</v>
      </c>
      <c r="C12" t="s">
        <v>184</v>
      </c>
      <c r="D12" t="s">
        <v>185</v>
      </c>
      <c r="E12" s="8"/>
      <c r="F12" s="8"/>
    </row>
    <row r="13" spans="1:6" x14ac:dyDescent="0.2">
      <c r="A13" t="s">
        <v>186</v>
      </c>
      <c r="B13" t="s">
        <v>2</v>
      </c>
      <c r="C13" t="s">
        <v>184</v>
      </c>
      <c r="D13" t="s">
        <v>187</v>
      </c>
      <c r="E13" s="8"/>
      <c r="F13" s="8"/>
    </row>
    <row r="14" spans="1:6" x14ac:dyDescent="0.2">
      <c r="A14" t="s">
        <v>188</v>
      </c>
      <c r="B14" t="s">
        <v>3</v>
      </c>
      <c r="C14" t="s">
        <v>184</v>
      </c>
      <c r="D14" t="s">
        <v>189</v>
      </c>
      <c r="E14" s="8"/>
      <c r="F14" s="8"/>
    </row>
    <row r="15" spans="1:6" x14ac:dyDescent="0.2">
      <c r="A15" t="s">
        <v>190</v>
      </c>
      <c r="B15" t="s">
        <v>60</v>
      </c>
      <c r="C15" t="s">
        <v>184</v>
      </c>
      <c r="D15" t="s">
        <v>191</v>
      </c>
      <c r="E15" s="8"/>
      <c r="F15" s="8"/>
    </row>
    <row r="16" spans="1:6" x14ac:dyDescent="0.2">
      <c r="A16" t="s">
        <v>192</v>
      </c>
      <c r="B16" t="s">
        <v>4</v>
      </c>
      <c r="C16" t="s">
        <v>193</v>
      </c>
      <c r="D16" t="s">
        <v>76</v>
      </c>
      <c r="E16" s="8"/>
      <c r="F16" s="8"/>
    </row>
    <row r="17" spans="1:6" x14ac:dyDescent="0.2">
      <c r="A17" t="s">
        <v>194</v>
      </c>
      <c r="B17" t="s">
        <v>160</v>
      </c>
      <c r="D17" t="s">
        <v>195</v>
      </c>
      <c r="E17" s="8"/>
      <c r="F17" s="8"/>
    </row>
    <row r="18" spans="1:6" x14ac:dyDescent="0.2">
      <c r="E18" s="8"/>
      <c r="F18" s="8"/>
    </row>
    <row r="20" spans="1:6" x14ac:dyDescent="0.2">
      <c r="A20" t="s">
        <v>196</v>
      </c>
      <c r="D20" s="10" t="s">
        <v>175</v>
      </c>
    </row>
    <row r="21" spans="1:6" x14ac:dyDescent="0.2">
      <c r="A21" t="s">
        <v>197</v>
      </c>
      <c r="D21" s="10"/>
    </row>
    <row r="22" spans="1:6" x14ac:dyDescent="0.2">
      <c r="A22" t="s">
        <v>198</v>
      </c>
      <c r="D22" s="10"/>
    </row>
    <row r="23" spans="1:6" x14ac:dyDescent="0.2">
      <c r="A23" t="s">
        <v>73</v>
      </c>
    </row>
    <row r="25" spans="1:6" x14ac:dyDescent="0.2">
      <c r="A25" s="11" t="s">
        <v>176</v>
      </c>
      <c r="B25" s="11" t="s">
        <v>177</v>
      </c>
      <c r="C25" s="11" t="s">
        <v>178</v>
      </c>
      <c r="D25" s="12" t="s">
        <v>179</v>
      </c>
    </row>
    <row r="26" spans="1:6" x14ac:dyDescent="0.2">
      <c r="A26" t="s">
        <v>180</v>
      </c>
      <c r="B26" t="s">
        <v>199</v>
      </c>
      <c r="C26" t="s">
        <v>181</v>
      </c>
      <c r="D26" t="s">
        <v>200</v>
      </c>
    </row>
    <row r="27" spans="1:6" x14ac:dyDescent="0.2">
      <c r="A27" t="s">
        <v>183</v>
      </c>
      <c r="B27" t="s">
        <v>61</v>
      </c>
      <c r="C27" t="s">
        <v>184</v>
      </c>
      <c r="D27" t="s">
        <v>201</v>
      </c>
    </row>
    <row r="28" spans="1:6" x14ac:dyDescent="0.2">
      <c r="A28" t="s">
        <v>186</v>
      </c>
      <c r="B28" t="s">
        <v>202</v>
      </c>
      <c r="C28" t="s">
        <v>184</v>
      </c>
      <c r="D28" t="s">
        <v>203</v>
      </c>
    </row>
    <row r="29" spans="1:6" x14ac:dyDescent="0.2">
      <c r="A29" t="s">
        <v>188</v>
      </c>
      <c r="B29" t="s">
        <v>202</v>
      </c>
      <c r="C29" t="s">
        <v>184</v>
      </c>
      <c r="D29" t="s">
        <v>204</v>
      </c>
    </row>
    <row r="30" spans="1:6" x14ac:dyDescent="0.2">
      <c r="A30" t="s">
        <v>190</v>
      </c>
      <c r="B30" t="s">
        <v>205</v>
      </c>
      <c r="C30" t="s">
        <v>184</v>
      </c>
      <c r="D30" t="s">
        <v>206</v>
      </c>
    </row>
    <row r="31" spans="1:6" x14ac:dyDescent="0.2">
      <c r="A31" t="s">
        <v>192</v>
      </c>
      <c r="B31" t="s">
        <v>205</v>
      </c>
      <c r="C31" t="s">
        <v>184</v>
      </c>
      <c r="D31" t="s">
        <v>207</v>
      </c>
    </row>
    <row r="34" spans="1:4" x14ac:dyDescent="0.2">
      <c r="A34" t="s">
        <v>208</v>
      </c>
      <c r="D34" s="10" t="s">
        <v>175</v>
      </c>
    </row>
    <row r="35" spans="1:4" x14ac:dyDescent="0.2">
      <c r="A35" t="s">
        <v>209</v>
      </c>
    </row>
    <row r="37" spans="1:4" x14ac:dyDescent="0.2">
      <c r="A37" s="11" t="s">
        <v>176</v>
      </c>
      <c r="B37" s="11" t="s">
        <v>177</v>
      </c>
      <c r="C37" s="11" t="s">
        <v>178</v>
      </c>
      <c r="D37" s="12" t="s">
        <v>179</v>
      </c>
    </row>
    <row r="38" spans="1:4" x14ac:dyDescent="0.2">
      <c r="A38" t="s">
        <v>180</v>
      </c>
      <c r="B38" t="s">
        <v>0</v>
      </c>
      <c r="C38" t="s">
        <v>210</v>
      </c>
      <c r="D38" t="s">
        <v>211</v>
      </c>
    </row>
    <row r="39" spans="1:4" x14ac:dyDescent="0.2">
      <c r="A39" t="s">
        <v>183</v>
      </c>
      <c r="B39" t="s">
        <v>74</v>
      </c>
      <c r="C39" t="s">
        <v>212</v>
      </c>
      <c r="D39" t="s">
        <v>213</v>
      </c>
    </row>
    <row r="40" spans="1:4" x14ac:dyDescent="0.2">
      <c r="A40" t="s">
        <v>186</v>
      </c>
      <c r="B40" t="s">
        <v>1</v>
      </c>
      <c r="C40" t="s">
        <v>184</v>
      </c>
      <c r="D40" t="s">
        <v>185</v>
      </c>
    </row>
    <row r="41" spans="1:4" x14ac:dyDescent="0.2">
      <c r="A41" t="s">
        <v>188</v>
      </c>
      <c r="B41" t="s">
        <v>2</v>
      </c>
      <c r="C41" t="s">
        <v>184</v>
      </c>
      <c r="D41" t="s">
        <v>187</v>
      </c>
    </row>
    <row r="42" spans="1:4" x14ac:dyDescent="0.2">
      <c r="A42" t="s">
        <v>190</v>
      </c>
      <c r="B42" t="s">
        <v>3</v>
      </c>
      <c r="C42" t="s">
        <v>184</v>
      </c>
      <c r="D42" t="s">
        <v>189</v>
      </c>
    </row>
    <row r="43" spans="1:4" x14ac:dyDescent="0.2">
      <c r="A43" t="s">
        <v>192</v>
      </c>
      <c r="B43" t="s">
        <v>60</v>
      </c>
      <c r="C43" t="s">
        <v>184</v>
      </c>
      <c r="D43" t="s">
        <v>214</v>
      </c>
    </row>
    <row r="44" spans="1:4" x14ac:dyDescent="0.2">
      <c r="A44" t="s">
        <v>194</v>
      </c>
      <c r="B44" t="s">
        <v>4</v>
      </c>
      <c r="C44" t="s">
        <v>193</v>
      </c>
      <c r="D44" t="s">
        <v>76</v>
      </c>
    </row>
    <row r="47" spans="1:4" x14ac:dyDescent="0.2">
      <c r="A47" t="s">
        <v>215</v>
      </c>
      <c r="D47" s="10" t="s">
        <v>175</v>
      </c>
    </row>
    <row r="48" spans="1:4" x14ac:dyDescent="0.2">
      <c r="A48" t="s">
        <v>216</v>
      </c>
      <c r="D48" s="10"/>
    </row>
    <row r="49" spans="1:4" x14ac:dyDescent="0.2">
      <c r="A49" t="s">
        <v>217</v>
      </c>
      <c r="D49" s="10"/>
    </row>
    <row r="50" spans="1:4" x14ac:dyDescent="0.2">
      <c r="A50" t="s">
        <v>73</v>
      </c>
    </row>
    <row r="52" spans="1:4" x14ac:dyDescent="0.2">
      <c r="A52" s="11" t="s">
        <v>176</v>
      </c>
      <c r="B52" s="11" t="s">
        <v>177</v>
      </c>
      <c r="C52" s="11" t="s">
        <v>178</v>
      </c>
      <c r="D52" s="12" t="s">
        <v>179</v>
      </c>
    </row>
    <row r="53" spans="1:4" x14ac:dyDescent="0.2">
      <c r="A53" t="s">
        <v>180</v>
      </c>
      <c r="B53" t="s">
        <v>218</v>
      </c>
      <c r="C53" t="s">
        <v>210</v>
      </c>
      <c r="D53" t="s">
        <v>219</v>
      </c>
    </row>
    <row r="54" spans="1:4" x14ac:dyDescent="0.2">
      <c r="A54" t="s">
        <v>183</v>
      </c>
      <c r="B54" t="s">
        <v>61</v>
      </c>
      <c r="C54" t="s">
        <v>184</v>
      </c>
      <c r="D54" t="s">
        <v>201</v>
      </c>
    </row>
    <row r="55" spans="1:4" x14ac:dyDescent="0.2">
      <c r="A55" t="s">
        <v>186</v>
      </c>
      <c r="B55" t="s">
        <v>202</v>
      </c>
      <c r="C55" t="s">
        <v>184</v>
      </c>
      <c r="D55" t="s">
        <v>203</v>
      </c>
    </row>
    <row r="56" spans="1:4" x14ac:dyDescent="0.2">
      <c r="A56" t="s">
        <v>188</v>
      </c>
      <c r="B56" t="s">
        <v>202</v>
      </c>
      <c r="C56" t="s">
        <v>184</v>
      </c>
      <c r="D56" t="s">
        <v>204</v>
      </c>
    </row>
    <row r="57" spans="1:4" x14ac:dyDescent="0.2">
      <c r="A57" t="s">
        <v>190</v>
      </c>
      <c r="B57" t="s">
        <v>205</v>
      </c>
      <c r="C57" t="s">
        <v>184</v>
      </c>
      <c r="D57" t="s">
        <v>206</v>
      </c>
    </row>
    <row r="58" spans="1:4" x14ac:dyDescent="0.2">
      <c r="A58" t="s">
        <v>192</v>
      </c>
      <c r="B58" t="s">
        <v>205</v>
      </c>
      <c r="C58" t="s">
        <v>184</v>
      </c>
      <c r="D58" t="s">
        <v>207</v>
      </c>
    </row>
    <row r="61" spans="1:4" x14ac:dyDescent="0.2">
      <c r="A61" t="s">
        <v>220</v>
      </c>
    </row>
    <row r="62" spans="1:4" x14ac:dyDescent="0.2">
      <c r="A62" t="s">
        <v>221</v>
      </c>
    </row>
    <row r="64" spans="1:4" x14ac:dyDescent="0.2">
      <c r="A64" s="11" t="s">
        <v>176</v>
      </c>
      <c r="B64" s="11" t="s">
        <v>177</v>
      </c>
      <c r="C64" s="11" t="s">
        <v>178</v>
      </c>
      <c r="D64" s="12" t="s">
        <v>179</v>
      </c>
    </row>
    <row r="65" spans="1:4" x14ac:dyDescent="0.2">
      <c r="A65" t="s">
        <v>180</v>
      </c>
      <c r="B65" t="s">
        <v>218</v>
      </c>
      <c r="C65" t="s">
        <v>222</v>
      </c>
      <c r="D65" t="s">
        <v>223</v>
      </c>
    </row>
    <row r="66" spans="1:4" x14ac:dyDescent="0.2">
      <c r="A66" t="s">
        <v>183</v>
      </c>
      <c r="B66" t="s">
        <v>3</v>
      </c>
      <c r="C66" t="s">
        <v>184</v>
      </c>
      <c r="D66" t="s">
        <v>189</v>
      </c>
    </row>
    <row r="67" spans="1:4" x14ac:dyDescent="0.2">
      <c r="A67" t="s">
        <v>186</v>
      </c>
      <c r="B67" t="s">
        <v>60</v>
      </c>
      <c r="C67" t="s">
        <v>184</v>
      </c>
      <c r="D67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410A-376F-8141-A306-60CE8C393B30}">
  <dimension ref="A1:G58"/>
  <sheetViews>
    <sheetView topLeftCell="A18" workbookViewId="0">
      <selection sqref="A1:G1"/>
    </sheetView>
  </sheetViews>
  <sheetFormatPr baseColWidth="10" defaultRowHeight="16" x14ac:dyDescent="0.2"/>
  <cols>
    <col min="1" max="6" width="10.83203125" style="2"/>
  </cols>
  <sheetData>
    <row r="1" spans="1:7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60</v>
      </c>
      <c r="F1" s="7" t="s">
        <v>4</v>
      </c>
      <c r="G1" s="7" t="s">
        <v>160</v>
      </c>
    </row>
    <row r="2" spans="1:7" x14ac:dyDescent="0.2">
      <c r="A2" s="2" t="s">
        <v>5</v>
      </c>
      <c r="B2" s="2">
        <v>22.065999999999999</v>
      </c>
      <c r="C2" s="2">
        <v>15.755000000000001</v>
      </c>
      <c r="D2" s="2" t="s">
        <v>163</v>
      </c>
      <c r="E2" s="2" t="s">
        <v>163</v>
      </c>
      <c r="F2" s="2" t="s">
        <v>163</v>
      </c>
      <c r="G2" t="s">
        <v>165</v>
      </c>
    </row>
    <row r="3" spans="1:7" x14ac:dyDescent="0.2">
      <c r="A3" s="2" t="s">
        <v>6</v>
      </c>
      <c r="B3" s="2">
        <v>26.901</v>
      </c>
      <c r="C3" s="2">
        <v>24.739000000000001</v>
      </c>
      <c r="D3" s="2" t="s">
        <v>163</v>
      </c>
      <c r="E3" s="2" t="s">
        <v>163</v>
      </c>
      <c r="F3" s="2" t="s">
        <v>163</v>
      </c>
      <c r="G3" t="s">
        <v>165</v>
      </c>
    </row>
    <row r="4" spans="1:7" x14ac:dyDescent="0.2">
      <c r="A4" s="2" t="s">
        <v>7</v>
      </c>
      <c r="B4" s="2">
        <v>33.773000000000003</v>
      </c>
      <c r="C4" s="2" t="s">
        <v>163</v>
      </c>
      <c r="D4" s="2">
        <v>11.837</v>
      </c>
      <c r="E4" s="2">
        <v>3.1589999999999998</v>
      </c>
      <c r="F4" s="2">
        <v>32</v>
      </c>
      <c r="G4" t="s">
        <v>165</v>
      </c>
    </row>
    <row r="5" spans="1:7" x14ac:dyDescent="0.2">
      <c r="A5" s="2" t="s">
        <v>8</v>
      </c>
      <c r="B5" s="2">
        <v>26.988</v>
      </c>
      <c r="C5" s="2">
        <v>26.193999999999999</v>
      </c>
      <c r="D5" s="2" t="s">
        <v>163</v>
      </c>
      <c r="E5" s="2" t="s">
        <v>163</v>
      </c>
      <c r="F5" s="2">
        <v>26</v>
      </c>
      <c r="G5" t="s">
        <v>165</v>
      </c>
    </row>
    <row r="6" spans="1:7" x14ac:dyDescent="0.2">
      <c r="A6" s="2" t="s">
        <v>9</v>
      </c>
      <c r="B6" s="2">
        <v>12.364000000000001</v>
      </c>
      <c r="C6" s="2">
        <v>9.4890000000000008</v>
      </c>
      <c r="D6" s="2">
        <v>3.1429999999999998</v>
      </c>
      <c r="E6" s="2">
        <v>2.0150000000000001</v>
      </c>
      <c r="F6" s="2">
        <v>19</v>
      </c>
      <c r="G6" t="s">
        <v>165</v>
      </c>
    </row>
    <row r="7" spans="1:7" x14ac:dyDescent="0.2">
      <c r="A7" s="2" t="s">
        <v>10</v>
      </c>
      <c r="B7" s="3">
        <v>30.626999999999999</v>
      </c>
      <c r="C7" s="3">
        <v>34.206000000000003</v>
      </c>
      <c r="D7" s="3">
        <v>6.6619999999999999</v>
      </c>
      <c r="E7" s="3">
        <v>4.0670000000000002</v>
      </c>
      <c r="F7" s="3">
        <v>24</v>
      </c>
      <c r="G7" t="s">
        <v>165</v>
      </c>
    </row>
    <row r="8" spans="1:7" x14ac:dyDescent="0.2">
      <c r="A8" s="2" t="s">
        <v>11</v>
      </c>
      <c r="B8" s="3">
        <v>52.082999999999998</v>
      </c>
      <c r="C8" s="3">
        <v>46.962000000000003</v>
      </c>
      <c r="D8" s="3">
        <v>20.303000000000001</v>
      </c>
      <c r="E8" s="3">
        <v>5.4470000000000001</v>
      </c>
      <c r="F8" s="3">
        <v>36</v>
      </c>
      <c r="G8" t="s">
        <v>166</v>
      </c>
    </row>
    <row r="9" spans="1:7" x14ac:dyDescent="0.2">
      <c r="A9" s="2" t="s">
        <v>12</v>
      </c>
      <c r="B9" s="3">
        <v>62.402000000000001</v>
      </c>
      <c r="C9" s="3">
        <v>57.311</v>
      </c>
      <c r="D9" s="3">
        <v>23.367000000000001</v>
      </c>
      <c r="E9" s="3">
        <v>7.9530000000000003</v>
      </c>
      <c r="F9" s="3">
        <v>39</v>
      </c>
      <c r="G9" t="s">
        <v>166</v>
      </c>
    </row>
    <row r="10" spans="1:7" x14ac:dyDescent="0.2">
      <c r="A10" s="2" t="s">
        <v>13</v>
      </c>
      <c r="B10" s="3">
        <v>46.177999999999997</v>
      </c>
      <c r="C10" s="3">
        <v>49.744999999999997</v>
      </c>
      <c r="D10" s="3">
        <v>15.782</v>
      </c>
      <c r="E10" s="3">
        <v>6.673</v>
      </c>
      <c r="F10" s="3">
        <v>30</v>
      </c>
      <c r="G10" t="s">
        <v>164</v>
      </c>
    </row>
    <row r="11" spans="1:7" x14ac:dyDescent="0.2">
      <c r="A11" s="2" t="s">
        <v>14</v>
      </c>
      <c r="B11" s="3">
        <v>46.868000000000002</v>
      </c>
      <c r="C11" s="3">
        <v>40.055</v>
      </c>
      <c r="D11" s="3">
        <v>15.44</v>
      </c>
      <c r="E11" s="3">
        <v>5.8390000000000004</v>
      </c>
      <c r="F11" s="3">
        <v>34</v>
      </c>
      <c r="G11" t="s">
        <v>165</v>
      </c>
    </row>
    <row r="12" spans="1:7" x14ac:dyDescent="0.2">
      <c r="A12" s="2" t="s">
        <v>15</v>
      </c>
      <c r="B12" s="3">
        <v>26.119</v>
      </c>
      <c r="C12" s="3">
        <v>22.449000000000002</v>
      </c>
      <c r="D12" s="3">
        <v>11.194000000000001</v>
      </c>
      <c r="E12" s="3">
        <v>6.53</v>
      </c>
      <c r="F12" s="2" t="s">
        <v>163</v>
      </c>
      <c r="G12" t="s">
        <v>167</v>
      </c>
    </row>
    <row r="13" spans="1:7" x14ac:dyDescent="0.2">
      <c r="A13" s="2" t="s">
        <v>16</v>
      </c>
      <c r="B13" s="3">
        <v>54.313000000000002</v>
      </c>
      <c r="C13" s="3">
        <v>50.956000000000003</v>
      </c>
      <c r="D13" s="3">
        <v>19.033000000000001</v>
      </c>
      <c r="E13" s="3">
        <v>5.7290000000000001</v>
      </c>
      <c r="F13" s="3">
        <v>35</v>
      </c>
      <c r="G13" t="s">
        <v>165</v>
      </c>
    </row>
    <row r="14" spans="1:7" x14ac:dyDescent="0.2">
      <c r="A14" s="2" t="s">
        <v>17</v>
      </c>
      <c r="B14" s="3">
        <v>6.2880000000000003</v>
      </c>
      <c r="C14" s="3">
        <v>5.3819999999999997</v>
      </c>
      <c r="D14" s="2" t="s">
        <v>163</v>
      </c>
      <c r="E14" s="2" t="s">
        <v>163</v>
      </c>
      <c r="F14" s="2" t="s">
        <v>163</v>
      </c>
      <c r="G14" s="2" t="s">
        <v>167</v>
      </c>
    </row>
    <row r="15" spans="1:7" x14ac:dyDescent="0.2">
      <c r="A15" s="2" t="s">
        <v>18</v>
      </c>
      <c r="B15" s="3">
        <v>34.802999999999997</v>
      </c>
      <c r="C15" s="3">
        <v>39.463999999999999</v>
      </c>
      <c r="D15" s="3">
        <v>13.234999999999999</v>
      </c>
      <c r="E15" s="3">
        <v>5.16</v>
      </c>
      <c r="F15" s="3">
        <v>32</v>
      </c>
      <c r="G15" t="s">
        <v>165</v>
      </c>
    </row>
    <row r="16" spans="1:7" x14ac:dyDescent="0.2">
      <c r="A16" s="2" t="s">
        <v>19</v>
      </c>
      <c r="B16" s="3">
        <v>40.165999999999997</v>
      </c>
      <c r="C16" s="3">
        <v>38.265999999999998</v>
      </c>
      <c r="D16" s="3">
        <v>12.46</v>
      </c>
      <c r="E16" s="3">
        <v>4.2779999999999996</v>
      </c>
      <c r="F16" s="3">
        <v>30</v>
      </c>
      <c r="G16" t="s">
        <v>167</v>
      </c>
    </row>
    <row r="17" spans="1:7" x14ac:dyDescent="0.2">
      <c r="A17" s="2" t="s">
        <v>20</v>
      </c>
      <c r="B17" s="3">
        <v>33.908999999999999</v>
      </c>
      <c r="C17" s="3">
        <v>30.437999999999999</v>
      </c>
      <c r="D17" s="3">
        <v>12.318</v>
      </c>
      <c r="E17" s="3">
        <v>7.1420000000000003</v>
      </c>
      <c r="F17" s="3">
        <v>29</v>
      </c>
      <c r="G17" t="s">
        <v>166</v>
      </c>
    </row>
    <row r="18" spans="1:7" x14ac:dyDescent="0.2">
      <c r="A18" s="2" t="s">
        <v>21</v>
      </c>
      <c r="B18" s="3">
        <v>5.7859999999999996</v>
      </c>
      <c r="C18" s="3">
        <v>4.8529999999999998</v>
      </c>
      <c r="D18" s="2" t="s">
        <v>163</v>
      </c>
      <c r="E18" s="2" t="s">
        <v>163</v>
      </c>
      <c r="F18" s="2" t="s">
        <v>163</v>
      </c>
      <c r="G18" t="s">
        <v>165</v>
      </c>
    </row>
    <row r="19" spans="1:7" x14ac:dyDescent="0.2">
      <c r="A19" s="2" t="s">
        <v>22</v>
      </c>
      <c r="B19" s="3">
        <v>41.899000000000001</v>
      </c>
      <c r="C19" s="3">
        <v>40.625999999999998</v>
      </c>
      <c r="D19" s="3">
        <v>15.066000000000001</v>
      </c>
      <c r="E19" s="3">
        <v>7.9189999999999996</v>
      </c>
      <c r="F19" s="3">
        <v>36</v>
      </c>
      <c r="G19" t="s">
        <v>166</v>
      </c>
    </row>
    <row r="20" spans="1:7" x14ac:dyDescent="0.2">
      <c r="A20" s="2" t="s">
        <v>23</v>
      </c>
      <c r="B20" s="3">
        <v>33.988999999999997</v>
      </c>
      <c r="C20" s="3">
        <v>25.759</v>
      </c>
      <c r="D20" s="3">
        <v>13.537000000000001</v>
      </c>
      <c r="E20" s="3">
        <v>4.1470000000000002</v>
      </c>
      <c r="F20" s="3">
        <v>32</v>
      </c>
      <c r="G20" t="s">
        <v>166</v>
      </c>
    </row>
    <row r="21" spans="1:7" x14ac:dyDescent="0.2">
      <c r="A21" s="2" t="s">
        <v>24</v>
      </c>
      <c r="B21" s="3">
        <v>8.6180000000000003</v>
      </c>
      <c r="C21" s="3">
        <v>7.28</v>
      </c>
      <c r="D21" s="2" t="s">
        <v>163</v>
      </c>
      <c r="E21" s="2" t="s">
        <v>163</v>
      </c>
      <c r="F21" s="2" t="s">
        <v>163</v>
      </c>
      <c r="G21" s="2" t="s">
        <v>167</v>
      </c>
    </row>
    <row r="22" spans="1:7" x14ac:dyDescent="0.2">
      <c r="A22" s="2" t="s">
        <v>25</v>
      </c>
      <c r="B22" s="3">
        <v>42.841999999999999</v>
      </c>
      <c r="C22" s="3">
        <v>36.798000000000002</v>
      </c>
      <c r="D22" s="3">
        <v>12.651</v>
      </c>
      <c r="E22" s="3">
        <v>5.585</v>
      </c>
      <c r="F22" s="2" t="s">
        <v>163</v>
      </c>
      <c r="G22" s="2" t="s">
        <v>167</v>
      </c>
    </row>
    <row r="23" spans="1:7" x14ac:dyDescent="0.2">
      <c r="A23" s="2" t="s">
        <v>26</v>
      </c>
      <c r="B23" s="2">
        <v>57.329000000000001</v>
      </c>
      <c r="C23" s="2">
        <v>60.454000000000001</v>
      </c>
      <c r="D23" s="2">
        <v>21.04</v>
      </c>
      <c r="E23" s="2">
        <v>5.8120000000000003</v>
      </c>
      <c r="F23" s="2">
        <v>40</v>
      </c>
      <c r="G23" s="2" t="s">
        <v>167</v>
      </c>
    </row>
    <row r="24" spans="1:7" x14ac:dyDescent="0.2">
      <c r="A24" s="2" t="s">
        <v>27</v>
      </c>
      <c r="B24" s="2">
        <v>45.320999999999998</v>
      </c>
      <c r="C24" s="2">
        <v>45.292000000000002</v>
      </c>
      <c r="D24" s="2">
        <v>16.093</v>
      </c>
      <c r="E24" s="2">
        <v>6.4279999999999999</v>
      </c>
      <c r="F24" s="2" t="s">
        <v>163</v>
      </c>
      <c r="G24" t="s">
        <v>165</v>
      </c>
    </row>
    <row r="25" spans="1:7" x14ac:dyDescent="0.2">
      <c r="A25" s="2" t="s">
        <v>28</v>
      </c>
      <c r="B25" s="2">
        <v>16.085000000000001</v>
      </c>
      <c r="C25" s="2">
        <v>14.231999999999999</v>
      </c>
      <c r="D25" s="2">
        <v>5.9939999999999998</v>
      </c>
      <c r="E25" s="2">
        <v>1.9530000000000001</v>
      </c>
      <c r="F25" s="2" t="s">
        <v>163</v>
      </c>
      <c r="G25" t="s">
        <v>165</v>
      </c>
    </row>
    <row r="26" spans="1:7" x14ac:dyDescent="0.2">
      <c r="A26" s="2" t="s">
        <v>29</v>
      </c>
      <c r="B26" s="2">
        <v>56.533000000000001</v>
      </c>
      <c r="C26" s="2">
        <v>54.158999999999999</v>
      </c>
      <c r="D26" s="2">
        <v>17.242999999999999</v>
      </c>
      <c r="E26" s="2">
        <v>4.4880000000000004</v>
      </c>
      <c r="F26" s="2">
        <v>38</v>
      </c>
      <c r="G26" t="s">
        <v>167</v>
      </c>
    </row>
    <row r="27" spans="1:7" x14ac:dyDescent="0.2">
      <c r="A27" s="2" t="s">
        <v>30</v>
      </c>
      <c r="B27" s="2">
        <v>29.338999999999999</v>
      </c>
      <c r="C27" s="2">
        <v>24.448</v>
      </c>
      <c r="D27" s="2">
        <v>9.1820000000000004</v>
      </c>
      <c r="E27" s="2">
        <v>4.7130000000000001</v>
      </c>
      <c r="F27" s="2">
        <v>28</v>
      </c>
      <c r="G27" t="s">
        <v>167</v>
      </c>
    </row>
    <row r="28" spans="1:7" x14ac:dyDescent="0.2">
      <c r="A28" s="2" t="s">
        <v>31</v>
      </c>
      <c r="B28" s="3">
        <v>57.128999999999998</v>
      </c>
      <c r="C28" s="3">
        <v>59.996000000000002</v>
      </c>
      <c r="D28" s="3">
        <v>18.516999999999999</v>
      </c>
      <c r="E28" s="3">
        <v>5.0720000000000001</v>
      </c>
      <c r="F28" s="3">
        <v>38</v>
      </c>
      <c r="G28" t="s">
        <v>166</v>
      </c>
    </row>
    <row r="29" spans="1:7" x14ac:dyDescent="0.2">
      <c r="A29" s="2" t="s">
        <v>32</v>
      </c>
      <c r="B29" s="2">
        <v>12.427</v>
      </c>
      <c r="C29" s="2">
        <v>11.336</v>
      </c>
      <c r="D29" s="2" t="s">
        <v>163</v>
      </c>
      <c r="E29" s="2" t="s">
        <v>163</v>
      </c>
      <c r="F29" s="2">
        <v>17</v>
      </c>
      <c r="G29" t="s">
        <v>167</v>
      </c>
    </row>
    <row r="30" spans="1:7" x14ac:dyDescent="0.2">
      <c r="A30" s="2" t="s">
        <v>33</v>
      </c>
      <c r="B30" s="2">
        <v>50.741</v>
      </c>
      <c r="C30" s="2">
        <v>48.97</v>
      </c>
      <c r="D30" s="2">
        <v>19.95</v>
      </c>
      <c r="E30" s="2">
        <v>6.0890000000000004</v>
      </c>
      <c r="F30" s="2">
        <v>33</v>
      </c>
      <c r="G30" t="s">
        <v>167</v>
      </c>
    </row>
    <row r="31" spans="1:7" x14ac:dyDescent="0.2">
      <c r="A31" s="2" t="s">
        <v>34</v>
      </c>
      <c r="B31" s="3">
        <v>51.268000000000001</v>
      </c>
      <c r="C31" s="3">
        <v>47.77</v>
      </c>
      <c r="D31" s="3">
        <v>16.120999999999999</v>
      </c>
      <c r="E31" s="3">
        <v>6.694</v>
      </c>
      <c r="F31" s="3">
        <v>32</v>
      </c>
      <c r="G31" t="s">
        <v>166</v>
      </c>
    </row>
    <row r="32" spans="1:7" x14ac:dyDescent="0.2">
      <c r="A32" s="2" t="s">
        <v>35</v>
      </c>
      <c r="B32" s="3">
        <v>10.026999999999999</v>
      </c>
      <c r="C32" s="3">
        <v>9.484</v>
      </c>
      <c r="D32" s="2" t="s">
        <v>163</v>
      </c>
      <c r="E32" s="2" t="s">
        <v>163</v>
      </c>
      <c r="F32" s="3">
        <v>18</v>
      </c>
      <c r="G32" t="s">
        <v>167</v>
      </c>
    </row>
    <row r="33" spans="1:7" x14ac:dyDescent="0.2">
      <c r="A33" s="2" t="s">
        <v>36</v>
      </c>
      <c r="B33" s="3">
        <v>6.5460000000000003</v>
      </c>
      <c r="C33" s="3">
        <v>5.625</v>
      </c>
      <c r="D33" s="2" t="s">
        <v>163</v>
      </c>
      <c r="E33" s="2" t="s">
        <v>163</v>
      </c>
      <c r="F33" s="2" t="s">
        <v>163</v>
      </c>
      <c r="G33" s="2" t="s">
        <v>167</v>
      </c>
    </row>
    <row r="34" spans="1:7" x14ac:dyDescent="0.2">
      <c r="A34" s="2" t="s">
        <v>37</v>
      </c>
      <c r="B34" s="3">
        <v>41.585999999999999</v>
      </c>
      <c r="C34" s="3">
        <v>46.037999999999997</v>
      </c>
      <c r="D34" s="3">
        <v>12.786</v>
      </c>
      <c r="E34" s="3">
        <v>5.109</v>
      </c>
      <c r="F34" s="3">
        <v>29</v>
      </c>
      <c r="G34" t="s">
        <v>166</v>
      </c>
    </row>
    <row r="35" spans="1:7" x14ac:dyDescent="0.2">
      <c r="A35" s="2" t="s">
        <v>38</v>
      </c>
      <c r="B35" s="2">
        <v>12.647</v>
      </c>
      <c r="C35" s="2">
        <v>11.654999999999999</v>
      </c>
      <c r="D35" s="2" t="s">
        <v>163</v>
      </c>
      <c r="E35" s="2" t="s">
        <v>163</v>
      </c>
      <c r="F35" s="2" t="s">
        <v>163</v>
      </c>
      <c r="G35" s="2" t="s">
        <v>167</v>
      </c>
    </row>
    <row r="36" spans="1:7" x14ac:dyDescent="0.2">
      <c r="A36" s="2" t="s">
        <v>39</v>
      </c>
      <c r="B36" s="2">
        <v>33.872999999999998</v>
      </c>
      <c r="C36" s="2">
        <v>34.179000000000002</v>
      </c>
      <c r="D36" s="2">
        <v>10.973000000000001</v>
      </c>
      <c r="E36" s="2">
        <v>6.9420000000000002</v>
      </c>
      <c r="F36" s="2">
        <v>32</v>
      </c>
      <c r="G36" t="s">
        <v>166</v>
      </c>
    </row>
    <row r="37" spans="1:7" x14ac:dyDescent="0.2">
      <c r="A37" s="2" t="s">
        <v>40</v>
      </c>
      <c r="B37" s="2">
        <v>30.474</v>
      </c>
      <c r="C37" s="2">
        <v>25.254999999999999</v>
      </c>
      <c r="D37" s="2">
        <v>7.61</v>
      </c>
      <c r="E37" s="2">
        <v>3.7839999999999998</v>
      </c>
      <c r="F37" s="2">
        <v>33</v>
      </c>
      <c r="G37" t="s">
        <v>166</v>
      </c>
    </row>
    <row r="38" spans="1:7" x14ac:dyDescent="0.2">
      <c r="A38" s="2" t="s">
        <v>41</v>
      </c>
      <c r="B38" s="2">
        <v>18.193999999999999</v>
      </c>
      <c r="C38" s="2">
        <v>17.234999999999999</v>
      </c>
      <c r="D38" s="2" t="s">
        <v>163</v>
      </c>
      <c r="E38" s="2" t="s">
        <v>163</v>
      </c>
      <c r="F38" s="2" t="s">
        <v>163</v>
      </c>
      <c r="G38" t="s">
        <v>165</v>
      </c>
    </row>
    <row r="39" spans="1:7" x14ac:dyDescent="0.2">
      <c r="A39" s="2" t="s">
        <v>42</v>
      </c>
      <c r="B39" s="3">
        <v>34.064999999999998</v>
      </c>
      <c r="C39" s="3">
        <v>30.457999999999998</v>
      </c>
      <c r="D39" s="3">
        <v>9.9309999999999992</v>
      </c>
      <c r="E39" s="3">
        <v>4.6459999999999999</v>
      </c>
      <c r="F39" s="3">
        <v>31</v>
      </c>
      <c r="G39" t="s">
        <v>166</v>
      </c>
    </row>
    <row r="40" spans="1:7" x14ac:dyDescent="0.2">
      <c r="A40" s="2" t="s">
        <v>43</v>
      </c>
      <c r="B40" s="2">
        <v>52.226999999999997</v>
      </c>
      <c r="C40" s="2">
        <v>54.093000000000004</v>
      </c>
      <c r="D40" s="2">
        <v>17.335000000000001</v>
      </c>
      <c r="E40" s="2">
        <v>5.9669999999999996</v>
      </c>
      <c r="F40" s="2">
        <v>40</v>
      </c>
      <c r="G40" t="s">
        <v>166</v>
      </c>
    </row>
    <row r="41" spans="1:7" x14ac:dyDescent="0.2">
      <c r="A41" s="2" t="s">
        <v>44</v>
      </c>
      <c r="B41" s="3">
        <v>67.899000000000001</v>
      </c>
      <c r="C41" s="3">
        <v>52.545000000000002</v>
      </c>
      <c r="D41" s="2" t="s">
        <v>163</v>
      </c>
      <c r="E41" s="2" t="s">
        <v>163</v>
      </c>
      <c r="F41" s="2" t="s">
        <v>163</v>
      </c>
      <c r="G41" t="s">
        <v>166</v>
      </c>
    </row>
    <row r="42" spans="1:7" x14ac:dyDescent="0.2">
      <c r="A42" s="2" t="s">
        <v>45</v>
      </c>
      <c r="B42" s="3">
        <v>40.999000000000002</v>
      </c>
      <c r="C42" s="3">
        <v>35.265000000000001</v>
      </c>
      <c r="D42" s="3">
        <v>12.605</v>
      </c>
      <c r="E42" s="3">
        <v>3.9279999999999999</v>
      </c>
      <c r="F42" s="3">
        <v>40</v>
      </c>
      <c r="G42" t="s">
        <v>167</v>
      </c>
    </row>
    <row r="43" spans="1:7" x14ac:dyDescent="0.2">
      <c r="A43" s="2" t="s">
        <v>46</v>
      </c>
      <c r="B43" s="3">
        <v>33.838999999999999</v>
      </c>
      <c r="C43" s="3">
        <v>31.7</v>
      </c>
      <c r="D43" s="3">
        <v>12.949</v>
      </c>
      <c r="E43" s="3">
        <v>5.8140000000000001</v>
      </c>
      <c r="F43" s="3">
        <v>32</v>
      </c>
      <c r="G43" t="s">
        <v>166</v>
      </c>
    </row>
    <row r="44" spans="1:7" x14ac:dyDescent="0.2">
      <c r="A44" s="2" t="s">
        <v>47</v>
      </c>
      <c r="B44" s="2">
        <v>54.197000000000003</v>
      </c>
      <c r="C44" s="2">
        <v>48.872999999999998</v>
      </c>
      <c r="D44" s="2" t="s">
        <v>163</v>
      </c>
      <c r="E44" s="2" t="s">
        <v>163</v>
      </c>
      <c r="F44" s="2">
        <v>45</v>
      </c>
      <c r="G44" t="s">
        <v>167</v>
      </c>
    </row>
    <row r="45" spans="1:7" x14ac:dyDescent="0.2">
      <c r="A45" s="2" t="s">
        <v>48</v>
      </c>
      <c r="B45" s="2">
        <v>50.215000000000003</v>
      </c>
      <c r="C45" s="2">
        <v>53.329000000000001</v>
      </c>
      <c r="D45" s="2">
        <v>17.628</v>
      </c>
      <c r="E45" s="2">
        <v>8.9559999999999995</v>
      </c>
      <c r="F45" s="2">
        <v>38</v>
      </c>
      <c r="G45" t="s">
        <v>168</v>
      </c>
    </row>
    <row r="46" spans="1:7" x14ac:dyDescent="0.2">
      <c r="A46" s="2" t="s">
        <v>49</v>
      </c>
      <c r="B46" s="2">
        <v>68.858999999999995</v>
      </c>
      <c r="C46" s="2">
        <v>48.417999999999999</v>
      </c>
      <c r="D46" s="2">
        <v>13.109</v>
      </c>
      <c r="E46" s="2">
        <v>4.1870000000000003</v>
      </c>
      <c r="F46" s="2">
        <v>50</v>
      </c>
      <c r="G46" t="s">
        <v>167</v>
      </c>
    </row>
    <row r="47" spans="1:7" x14ac:dyDescent="0.2">
      <c r="A47" s="2" t="s">
        <v>50</v>
      </c>
      <c r="B47" s="2">
        <v>29.391999999999999</v>
      </c>
      <c r="C47" s="2">
        <v>28.818000000000001</v>
      </c>
      <c r="D47" s="2">
        <v>9.86</v>
      </c>
      <c r="E47" s="2">
        <v>4.7329999999999997</v>
      </c>
      <c r="F47" s="2">
        <v>35</v>
      </c>
      <c r="G47" t="s">
        <v>166</v>
      </c>
    </row>
    <row r="48" spans="1:7" x14ac:dyDescent="0.2">
      <c r="A48" s="2" t="s">
        <v>51</v>
      </c>
      <c r="B48" s="2">
        <f>64.682-4.075</f>
        <v>60.606999999999999</v>
      </c>
      <c r="C48" s="2">
        <v>61.524999999999999</v>
      </c>
      <c r="D48" s="2">
        <v>26.302</v>
      </c>
      <c r="E48" s="2">
        <v>5.3959999999999999</v>
      </c>
      <c r="F48" s="2">
        <v>40</v>
      </c>
      <c r="G48" t="s">
        <v>167</v>
      </c>
    </row>
    <row r="49" spans="1:7" x14ac:dyDescent="0.2">
      <c r="A49" s="2" t="s">
        <v>52</v>
      </c>
      <c r="B49" s="3">
        <v>19.231000000000002</v>
      </c>
      <c r="C49" s="3">
        <v>14.669</v>
      </c>
      <c r="D49" s="2" t="s">
        <v>163</v>
      </c>
      <c r="E49" s="2" t="s">
        <v>163</v>
      </c>
      <c r="F49" s="3">
        <v>18</v>
      </c>
      <c r="G49" t="s">
        <v>167</v>
      </c>
    </row>
    <row r="50" spans="1:7" x14ac:dyDescent="0.2">
      <c r="A50" s="2" t="s">
        <v>53</v>
      </c>
      <c r="B50" s="3">
        <f>14.851-3.522</f>
        <v>11.329000000000001</v>
      </c>
      <c r="C50" s="3">
        <v>12.231</v>
      </c>
      <c r="D50" s="2" t="s">
        <v>163</v>
      </c>
      <c r="E50" s="2" t="s">
        <v>163</v>
      </c>
      <c r="F50" s="2" t="s">
        <v>163</v>
      </c>
      <c r="G50" t="s">
        <v>165</v>
      </c>
    </row>
    <row r="51" spans="1:7" x14ac:dyDescent="0.2">
      <c r="A51" s="2" t="s">
        <v>54</v>
      </c>
      <c r="B51" s="3">
        <v>101.529</v>
      </c>
      <c r="C51" s="3">
        <v>84.46</v>
      </c>
      <c r="D51" s="2" t="s">
        <v>163</v>
      </c>
      <c r="E51" s="2" t="s">
        <v>163</v>
      </c>
      <c r="F51" s="2" t="s">
        <v>163</v>
      </c>
      <c r="G51" s="2" t="s">
        <v>167</v>
      </c>
    </row>
    <row r="52" spans="1:7" x14ac:dyDescent="0.2">
      <c r="A52" s="2" t="s">
        <v>55</v>
      </c>
      <c r="B52" s="3">
        <v>32.622</v>
      </c>
      <c r="C52" s="3">
        <v>35.628</v>
      </c>
      <c r="D52" s="3">
        <v>11.510999999999999</v>
      </c>
      <c r="E52" s="3">
        <v>5.0890000000000004</v>
      </c>
      <c r="F52" s="3">
        <v>36</v>
      </c>
      <c r="G52" t="s">
        <v>166</v>
      </c>
    </row>
    <row r="53" spans="1:7" x14ac:dyDescent="0.2">
      <c r="A53" s="2" t="s">
        <v>56</v>
      </c>
      <c r="B53" s="2">
        <v>5.2069999999999999</v>
      </c>
      <c r="C53" s="2">
        <v>4.5880000000000001</v>
      </c>
      <c r="D53" s="2" t="s">
        <v>163</v>
      </c>
      <c r="E53" s="2" t="s">
        <v>163</v>
      </c>
      <c r="F53" s="2">
        <v>8</v>
      </c>
      <c r="G53" t="s">
        <v>167</v>
      </c>
    </row>
    <row r="54" spans="1:7" x14ac:dyDescent="0.2">
      <c r="A54" s="2" t="s">
        <v>57</v>
      </c>
      <c r="B54" s="3">
        <v>57.118000000000002</v>
      </c>
      <c r="C54" s="3">
        <v>57.308999999999997</v>
      </c>
      <c r="D54" s="3">
        <v>20.597000000000001</v>
      </c>
      <c r="E54" s="3">
        <v>8.0340000000000007</v>
      </c>
      <c r="F54" s="3">
        <v>37</v>
      </c>
      <c r="G54" t="s">
        <v>166</v>
      </c>
    </row>
    <row r="55" spans="1:7" x14ac:dyDescent="0.2">
      <c r="A55" s="2" t="s">
        <v>58</v>
      </c>
      <c r="B55" s="2">
        <v>8.577</v>
      </c>
      <c r="C55" s="2">
        <v>7.1429999999999998</v>
      </c>
      <c r="D55" s="2" t="s">
        <v>163</v>
      </c>
      <c r="E55" s="2" t="s">
        <v>163</v>
      </c>
      <c r="F55" s="2" t="s">
        <v>163</v>
      </c>
      <c r="G55" s="2" t="s">
        <v>167</v>
      </c>
    </row>
    <row r="56" spans="1:7" x14ac:dyDescent="0.2">
      <c r="A56" s="2" t="s">
        <v>59</v>
      </c>
      <c r="B56" s="2">
        <v>52.771000000000001</v>
      </c>
      <c r="C56" s="2">
        <v>46.625999999999998</v>
      </c>
      <c r="D56" s="2">
        <v>18.712</v>
      </c>
      <c r="E56" s="2">
        <v>5.7329999999999997</v>
      </c>
      <c r="F56" s="2">
        <v>37</v>
      </c>
      <c r="G56" t="s">
        <v>166</v>
      </c>
    </row>
    <row r="58" spans="1:7" x14ac:dyDescent="0.2">
      <c r="A58" s="2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66E77-CEA5-324C-946A-4DABBCDE2E3C}">
  <dimension ref="A1:DT42"/>
  <sheetViews>
    <sheetView workbookViewId="0">
      <selection sqref="A1:XFD1"/>
    </sheetView>
  </sheetViews>
  <sheetFormatPr baseColWidth="10" defaultRowHeight="16" x14ac:dyDescent="0.2"/>
  <sheetData>
    <row r="1" spans="1:124" s="8" customFormat="1" x14ac:dyDescent="0.2">
      <c r="A1" s="9" t="s">
        <v>11</v>
      </c>
      <c r="B1" s="9" t="s">
        <v>61</v>
      </c>
      <c r="C1" s="9" t="s">
        <v>62</v>
      </c>
      <c r="D1" s="9" t="s">
        <v>63</v>
      </c>
      <c r="E1" s="9" t="s">
        <v>64</v>
      </c>
      <c r="F1" s="9" t="s">
        <v>65</v>
      </c>
      <c r="H1" s="9" t="s">
        <v>12</v>
      </c>
      <c r="I1" s="8" t="s">
        <v>61</v>
      </c>
      <c r="J1" s="8" t="s">
        <v>62</v>
      </c>
      <c r="K1" s="8" t="s">
        <v>63</v>
      </c>
      <c r="L1" s="8" t="s">
        <v>64</v>
      </c>
      <c r="M1" s="8" t="s">
        <v>65</v>
      </c>
      <c r="O1" s="8" t="s">
        <v>20</v>
      </c>
      <c r="P1" s="8" t="s">
        <v>61</v>
      </c>
      <c r="Q1" s="8" t="s">
        <v>66</v>
      </c>
      <c r="R1" s="8" t="s">
        <v>67</v>
      </c>
      <c r="S1" s="8" t="s">
        <v>68</v>
      </c>
      <c r="T1" s="8" t="s">
        <v>69</v>
      </c>
      <c r="V1" s="8" t="s">
        <v>22</v>
      </c>
      <c r="W1" s="8" t="s">
        <v>61</v>
      </c>
      <c r="X1" s="8" t="s">
        <v>62</v>
      </c>
      <c r="Y1" s="8" t="s">
        <v>63</v>
      </c>
      <c r="Z1" s="8" t="s">
        <v>64</v>
      </c>
      <c r="AA1" s="8" t="s">
        <v>65</v>
      </c>
      <c r="AC1" s="8" t="s">
        <v>70</v>
      </c>
      <c r="AD1" s="8" t="s">
        <v>62</v>
      </c>
      <c r="AE1" s="8" t="s">
        <v>64</v>
      </c>
      <c r="AG1" s="8" t="s">
        <v>26</v>
      </c>
      <c r="AH1" s="8" t="s">
        <v>61</v>
      </c>
      <c r="AI1" s="8" t="s">
        <v>66</v>
      </c>
      <c r="AJ1" s="8" t="s">
        <v>67</v>
      </c>
      <c r="AK1" s="8" t="s">
        <v>68</v>
      </c>
      <c r="AL1" s="8" t="s">
        <v>69</v>
      </c>
      <c r="AN1" s="8" t="s">
        <v>29</v>
      </c>
      <c r="AO1" s="8" t="s">
        <v>61</v>
      </c>
      <c r="AP1" s="8" t="s">
        <v>66</v>
      </c>
      <c r="AQ1" s="8" t="s">
        <v>67</v>
      </c>
      <c r="AR1" s="8" t="s">
        <v>68</v>
      </c>
      <c r="AS1" s="8" t="s">
        <v>69</v>
      </c>
      <c r="AU1" s="8" t="s">
        <v>33</v>
      </c>
      <c r="AV1" s="8" t="s">
        <v>62</v>
      </c>
      <c r="AW1" s="8" t="s">
        <v>64</v>
      </c>
      <c r="AY1" s="8" t="s">
        <v>37</v>
      </c>
      <c r="AZ1" s="8" t="s">
        <v>61</v>
      </c>
      <c r="BA1" s="8" t="s">
        <v>62</v>
      </c>
      <c r="BB1" s="8" t="s">
        <v>63</v>
      </c>
      <c r="BC1" s="8" t="s">
        <v>64</v>
      </c>
      <c r="BD1" s="8" t="s">
        <v>65</v>
      </c>
      <c r="BF1" s="8" t="s">
        <v>39</v>
      </c>
      <c r="BG1" s="8" t="s">
        <v>61</v>
      </c>
      <c r="BH1" s="8" t="s">
        <v>66</v>
      </c>
      <c r="BI1" s="8" t="s">
        <v>67</v>
      </c>
      <c r="BJ1" s="8" t="s">
        <v>68</v>
      </c>
      <c r="BK1" s="8" t="s">
        <v>69</v>
      </c>
      <c r="BM1" s="8" t="s">
        <v>40</v>
      </c>
      <c r="BN1" s="8" t="s">
        <v>61</v>
      </c>
      <c r="BO1" s="8" t="s">
        <v>67</v>
      </c>
      <c r="BP1" s="8" t="s">
        <v>69</v>
      </c>
      <c r="BR1" s="8" t="s">
        <v>42</v>
      </c>
      <c r="BS1" s="8" t="s">
        <v>61</v>
      </c>
      <c r="BT1" s="8" t="s">
        <v>66</v>
      </c>
      <c r="BU1" s="8" t="s">
        <v>67</v>
      </c>
      <c r="BV1" s="8" t="s">
        <v>68</v>
      </c>
      <c r="BW1" s="8" t="s">
        <v>69</v>
      </c>
      <c r="BY1" s="8" t="s">
        <v>43</v>
      </c>
      <c r="BZ1" s="8" t="s">
        <v>61</v>
      </c>
      <c r="CA1" s="8" t="s">
        <v>62</v>
      </c>
      <c r="CB1" s="8" t="s">
        <v>63</v>
      </c>
      <c r="CC1" s="8" t="s">
        <v>64</v>
      </c>
      <c r="CD1" s="8" t="s">
        <v>65</v>
      </c>
      <c r="CF1" s="8" t="s">
        <v>46</v>
      </c>
      <c r="CG1" s="8" t="s">
        <v>61</v>
      </c>
      <c r="CH1" s="8" t="s">
        <v>62</v>
      </c>
      <c r="CI1" s="8" t="s">
        <v>63</v>
      </c>
      <c r="CJ1" s="8" t="s">
        <v>64</v>
      </c>
      <c r="CK1" s="8" t="s">
        <v>65</v>
      </c>
      <c r="CM1" s="8" t="s">
        <v>48</v>
      </c>
      <c r="CN1" s="8" t="s">
        <v>61</v>
      </c>
      <c r="CO1" s="8" t="s">
        <v>66</v>
      </c>
      <c r="CP1" s="8" t="s">
        <v>67</v>
      </c>
      <c r="CQ1" s="8" t="s">
        <v>68</v>
      </c>
      <c r="CR1" s="8" t="s">
        <v>69</v>
      </c>
      <c r="CT1" s="8" t="s">
        <v>50</v>
      </c>
      <c r="CU1" s="8" t="s">
        <v>61</v>
      </c>
      <c r="CV1" s="8" t="s">
        <v>66</v>
      </c>
      <c r="CW1" s="8" t="s">
        <v>67</v>
      </c>
      <c r="CX1" s="8" t="s">
        <v>68</v>
      </c>
      <c r="CY1" s="8" t="s">
        <v>69</v>
      </c>
      <c r="DA1" s="8" t="s">
        <v>55</v>
      </c>
      <c r="DB1" s="8" t="s">
        <v>61</v>
      </c>
      <c r="DC1" s="8" t="s">
        <v>62</v>
      </c>
      <c r="DD1" s="8" t="s">
        <v>63</v>
      </c>
      <c r="DE1" s="8" t="s">
        <v>64</v>
      </c>
      <c r="DF1" s="8" t="s">
        <v>65</v>
      </c>
      <c r="DH1" s="8" t="s">
        <v>72</v>
      </c>
      <c r="DI1" s="8" t="s">
        <v>61</v>
      </c>
      <c r="DJ1" s="8" t="s">
        <v>62</v>
      </c>
      <c r="DK1" s="8" t="s">
        <v>63</v>
      </c>
      <c r="DL1" s="8" t="s">
        <v>64</v>
      </c>
      <c r="DM1" s="8" t="s">
        <v>65</v>
      </c>
      <c r="DO1" s="9" t="s">
        <v>59</v>
      </c>
      <c r="DP1" s="9" t="s">
        <v>61</v>
      </c>
      <c r="DQ1" s="9" t="s">
        <v>62</v>
      </c>
      <c r="DR1" s="9" t="s">
        <v>63</v>
      </c>
      <c r="DS1" s="9" t="s">
        <v>64</v>
      </c>
      <c r="DT1" s="9" t="s">
        <v>65</v>
      </c>
    </row>
    <row r="2" spans="1:124" x14ac:dyDescent="0.2">
      <c r="A2" s="1">
        <v>1</v>
      </c>
      <c r="B2" s="1">
        <v>0.95</v>
      </c>
      <c r="C2" s="1">
        <v>2.5710000000000002</v>
      </c>
      <c r="D2" s="1">
        <v>2.8559999999999999</v>
      </c>
      <c r="E2" s="1">
        <v>21.105</v>
      </c>
      <c r="F2" s="1">
        <v>22.143999999999998</v>
      </c>
      <c r="H2">
        <v>1</v>
      </c>
      <c r="I2">
        <v>0.95099999999999996</v>
      </c>
      <c r="J2">
        <v>3.2759999999999998</v>
      </c>
      <c r="K2">
        <v>3.589</v>
      </c>
      <c r="L2">
        <v>24.97</v>
      </c>
      <c r="M2">
        <v>23.062999999999999</v>
      </c>
      <c r="O2">
        <v>1</v>
      </c>
      <c r="P2">
        <v>0.89400000000000002</v>
      </c>
      <c r="Q2">
        <v>2.8119999999999998</v>
      </c>
      <c r="R2">
        <v>3.55</v>
      </c>
      <c r="S2">
        <v>12.794</v>
      </c>
      <c r="T2">
        <v>13.337</v>
      </c>
      <c r="V2">
        <v>1</v>
      </c>
      <c r="W2">
        <v>0.83199999999999996</v>
      </c>
      <c r="X2">
        <v>2.8650000000000002</v>
      </c>
      <c r="Y2">
        <v>2.6429999999999998</v>
      </c>
      <c r="Z2" s="4">
        <v>15.666826982551205</v>
      </c>
      <c r="AA2">
        <v>16.228999999999999</v>
      </c>
      <c r="AC2">
        <v>1</v>
      </c>
      <c r="AD2">
        <v>2.706</v>
      </c>
      <c r="AE2">
        <v>13.118</v>
      </c>
      <c r="AG2">
        <v>1</v>
      </c>
      <c r="AH2">
        <v>0.90600000000000003</v>
      </c>
      <c r="AI2">
        <v>3.1019999999999999</v>
      </c>
      <c r="AJ2">
        <v>3.226</v>
      </c>
      <c r="AK2">
        <v>23.7</v>
      </c>
      <c r="AL2">
        <v>23.388999999999999</v>
      </c>
      <c r="AN2">
        <v>1</v>
      </c>
      <c r="AO2">
        <v>1.6279999999999999</v>
      </c>
      <c r="AP2">
        <v>2.79</v>
      </c>
      <c r="AQ2">
        <v>2.88</v>
      </c>
      <c r="AR2">
        <v>20.113</v>
      </c>
      <c r="AS2">
        <v>20.100000000000001</v>
      </c>
      <c r="AU2">
        <v>1</v>
      </c>
      <c r="AV2">
        <v>3.0710000000000002</v>
      </c>
      <c r="AW2">
        <v>22.745000000000001</v>
      </c>
      <c r="AY2">
        <v>1</v>
      </c>
      <c r="AZ2">
        <v>0.72599999999999998</v>
      </c>
      <c r="BA2">
        <v>2.94</v>
      </c>
      <c r="BB2">
        <v>1.429</v>
      </c>
      <c r="BC2">
        <v>15.363</v>
      </c>
      <c r="BD2">
        <v>14.108000000000001</v>
      </c>
      <c r="BF2">
        <v>1</v>
      </c>
      <c r="BG2">
        <v>0.54</v>
      </c>
      <c r="BH2">
        <v>2.3109999999999999</v>
      </c>
      <c r="BI2">
        <v>2.286</v>
      </c>
      <c r="BJ2">
        <v>11.331</v>
      </c>
      <c r="BK2">
        <v>11.427</v>
      </c>
      <c r="BM2">
        <v>1</v>
      </c>
      <c r="BN2">
        <v>0.64900000000000002</v>
      </c>
      <c r="BO2">
        <v>1.8520000000000001</v>
      </c>
      <c r="BP2">
        <v>9.2639999999999993</v>
      </c>
      <c r="BR2">
        <v>1</v>
      </c>
      <c r="BS2">
        <v>0.76100000000000001</v>
      </c>
      <c r="BT2">
        <v>2.94</v>
      </c>
      <c r="BU2">
        <v>1.9710000000000001</v>
      </c>
      <c r="BV2">
        <v>11.613</v>
      </c>
      <c r="BW2">
        <v>10.15</v>
      </c>
      <c r="BY2">
        <v>1</v>
      </c>
      <c r="BZ2">
        <v>0.78400000000000003</v>
      </c>
      <c r="CA2">
        <v>2.8610000000000002</v>
      </c>
      <c r="CB2">
        <v>2.6659999999999999</v>
      </c>
      <c r="CC2">
        <v>17.881</v>
      </c>
      <c r="CD2">
        <v>18.620999999999999</v>
      </c>
      <c r="CF2">
        <v>1</v>
      </c>
      <c r="CG2">
        <v>0.69199999999999995</v>
      </c>
      <c r="CH2">
        <v>3.0169999999999999</v>
      </c>
      <c r="CI2">
        <v>2.2389999999999999</v>
      </c>
      <c r="CJ2">
        <v>12.715999999999999</v>
      </c>
      <c r="CK2">
        <v>12.420999999999999</v>
      </c>
      <c r="CM2">
        <v>1</v>
      </c>
      <c r="CN2">
        <v>0.86499999999999999</v>
      </c>
      <c r="CO2">
        <v>3.2559999999999998</v>
      </c>
      <c r="CP2">
        <v>2.9580000000000002</v>
      </c>
      <c r="CQ2">
        <v>20.268000000000001</v>
      </c>
      <c r="CR2">
        <v>19.109000000000002</v>
      </c>
      <c r="CT2">
        <v>1</v>
      </c>
      <c r="CU2">
        <v>0.48699999999999999</v>
      </c>
      <c r="CV2">
        <v>1.732</v>
      </c>
      <c r="CW2">
        <v>1.9710000000000001</v>
      </c>
      <c r="CX2">
        <v>9.6940000000000008</v>
      </c>
      <c r="CY2">
        <v>10.177</v>
      </c>
      <c r="DA2">
        <v>1</v>
      </c>
      <c r="DB2">
        <v>0.40899999999999997</v>
      </c>
      <c r="DC2">
        <v>2.2080000000000002</v>
      </c>
      <c r="DD2">
        <v>1.2050000000000001</v>
      </c>
      <c r="DE2">
        <v>13.076000000000001</v>
      </c>
      <c r="DF2">
        <v>11.249000000000001</v>
      </c>
      <c r="DH2">
        <v>1</v>
      </c>
      <c r="DI2">
        <v>0.86199999999999999</v>
      </c>
      <c r="DJ2">
        <v>3.1640000000000001</v>
      </c>
      <c r="DK2">
        <v>3.7410000000000001</v>
      </c>
      <c r="DL2">
        <v>20.56</v>
      </c>
      <c r="DM2">
        <v>22.256</v>
      </c>
      <c r="DO2" s="1">
        <v>1</v>
      </c>
      <c r="DP2" s="1">
        <v>0.86199999999999999</v>
      </c>
      <c r="DQ2" s="1">
        <v>3.1640000000000001</v>
      </c>
      <c r="DR2" s="1">
        <v>3.7410000000000001</v>
      </c>
      <c r="DS2" s="1">
        <v>20.56</v>
      </c>
      <c r="DT2" s="1">
        <v>22.256</v>
      </c>
    </row>
    <row r="3" spans="1:124" x14ac:dyDescent="0.2">
      <c r="A3" s="1">
        <v>2</v>
      </c>
      <c r="B3" s="1">
        <v>0.77500000000000002</v>
      </c>
      <c r="C3" s="1">
        <v>2.69</v>
      </c>
      <c r="D3" s="1">
        <v>2.6640000000000001</v>
      </c>
      <c r="E3" s="1">
        <v>21.492000000000001</v>
      </c>
      <c r="F3" s="1">
        <v>22.82</v>
      </c>
      <c r="H3">
        <v>2</v>
      </c>
      <c r="I3">
        <v>0.96399999999999997</v>
      </c>
      <c r="J3">
        <v>3.1040000000000001</v>
      </c>
      <c r="K3">
        <v>2.8279999999999998</v>
      </c>
      <c r="L3">
        <v>26.097000000000001</v>
      </c>
      <c r="M3">
        <v>24.074999999999999</v>
      </c>
      <c r="O3">
        <v>2</v>
      </c>
      <c r="P3">
        <v>0.6</v>
      </c>
      <c r="Q3">
        <v>2.879</v>
      </c>
      <c r="R3">
        <v>2.403</v>
      </c>
      <c r="S3">
        <v>12.503</v>
      </c>
      <c r="T3">
        <v>13.81</v>
      </c>
      <c r="V3">
        <v>2</v>
      </c>
      <c r="W3">
        <v>0.61699999999999999</v>
      </c>
      <c r="X3">
        <v>2.4159999999999999</v>
      </c>
      <c r="Y3">
        <v>1.8779999999999999</v>
      </c>
      <c r="Z3" s="4">
        <v>16.584595707209552</v>
      </c>
      <c r="AA3">
        <v>16.954000000000001</v>
      </c>
      <c r="AC3">
        <v>2</v>
      </c>
      <c r="AD3">
        <v>2.4529999999999998</v>
      </c>
      <c r="AE3">
        <v>13.366</v>
      </c>
      <c r="AG3">
        <v>2</v>
      </c>
      <c r="AH3">
        <v>0.76</v>
      </c>
      <c r="AI3">
        <v>2.4729999999999999</v>
      </c>
      <c r="AJ3">
        <v>2.653</v>
      </c>
      <c r="AK3">
        <v>25.774000000000001</v>
      </c>
      <c r="AL3">
        <v>25.068999999999999</v>
      </c>
      <c r="AN3">
        <v>2</v>
      </c>
      <c r="AO3">
        <v>0.96699999999999997</v>
      </c>
      <c r="AP3">
        <v>3.38</v>
      </c>
      <c r="AQ3">
        <v>2.2799999999999998</v>
      </c>
      <c r="AR3">
        <v>22.202999999999999</v>
      </c>
      <c r="AS3">
        <v>21.123000000000001</v>
      </c>
      <c r="AU3">
        <v>2</v>
      </c>
      <c r="AV3">
        <v>2.8</v>
      </c>
      <c r="AW3">
        <v>24.41</v>
      </c>
      <c r="AY3">
        <v>2</v>
      </c>
      <c r="AZ3">
        <v>0.63600000000000001</v>
      </c>
      <c r="BA3">
        <v>2.8879999999999999</v>
      </c>
      <c r="BB3">
        <v>2.573</v>
      </c>
      <c r="BC3">
        <v>16.991</v>
      </c>
      <c r="BD3">
        <v>16.841999999999999</v>
      </c>
      <c r="BF3">
        <v>2</v>
      </c>
      <c r="BG3">
        <v>0.41699999999999998</v>
      </c>
      <c r="BH3">
        <v>1.581</v>
      </c>
      <c r="BI3">
        <v>1.5289999999999999</v>
      </c>
      <c r="BJ3">
        <v>11.978999999999999</v>
      </c>
      <c r="BK3">
        <v>12.122</v>
      </c>
      <c r="BM3">
        <v>2</v>
      </c>
      <c r="BN3">
        <v>0.57299999999999995</v>
      </c>
      <c r="BO3">
        <v>1.7889999999999999</v>
      </c>
      <c r="BP3">
        <v>10.584</v>
      </c>
      <c r="BR3">
        <v>2</v>
      </c>
      <c r="BS3">
        <v>0.628</v>
      </c>
      <c r="BT3">
        <v>2.343</v>
      </c>
      <c r="BU3">
        <v>1.742</v>
      </c>
      <c r="BV3">
        <v>12.236000000000001</v>
      </c>
      <c r="BW3">
        <v>10.523999999999999</v>
      </c>
      <c r="BY3">
        <v>2</v>
      </c>
      <c r="BZ3">
        <v>0.874</v>
      </c>
      <c r="CA3">
        <v>2.641</v>
      </c>
      <c r="CB3">
        <v>2.653</v>
      </c>
      <c r="CC3">
        <v>19.481999999999999</v>
      </c>
      <c r="CD3">
        <v>20.117999999999999</v>
      </c>
      <c r="CF3">
        <v>2</v>
      </c>
      <c r="CG3">
        <v>0.50700000000000001</v>
      </c>
      <c r="CH3">
        <v>2.1629999999999998</v>
      </c>
      <c r="CI3">
        <v>2.3759999999999999</v>
      </c>
      <c r="CJ3">
        <v>12.85</v>
      </c>
      <c r="CK3">
        <v>12.53</v>
      </c>
      <c r="CM3">
        <v>2</v>
      </c>
      <c r="CN3">
        <v>0.76300000000000001</v>
      </c>
      <c r="CO3">
        <v>2.8860000000000001</v>
      </c>
      <c r="CP3">
        <v>2.395</v>
      </c>
      <c r="CQ3">
        <v>21.390999999999998</v>
      </c>
      <c r="CR3">
        <v>20.061</v>
      </c>
      <c r="CT3">
        <v>2</v>
      </c>
      <c r="CU3">
        <v>0.42499999999999999</v>
      </c>
      <c r="CV3">
        <v>1.6639999999999999</v>
      </c>
      <c r="CW3">
        <v>2.0169999999999999</v>
      </c>
      <c r="CX3">
        <v>10.291</v>
      </c>
      <c r="CY3">
        <v>10.491</v>
      </c>
      <c r="DA3">
        <v>2</v>
      </c>
      <c r="DB3">
        <v>0.42799999999999999</v>
      </c>
      <c r="DC3">
        <v>1.5089999999999999</v>
      </c>
      <c r="DD3">
        <v>2.012</v>
      </c>
      <c r="DE3">
        <v>13.173999999999999</v>
      </c>
      <c r="DF3">
        <v>11.555999999999999</v>
      </c>
      <c r="DH3">
        <v>2</v>
      </c>
      <c r="DI3">
        <v>0.92200000000000004</v>
      </c>
      <c r="DJ3">
        <v>2.5529999999999999</v>
      </c>
      <c r="DK3">
        <v>3.335</v>
      </c>
      <c r="DL3">
        <v>21.129000000000001</v>
      </c>
      <c r="DM3">
        <v>23.122</v>
      </c>
      <c r="DO3" s="1">
        <v>2</v>
      </c>
      <c r="DP3" s="1">
        <v>0.92200000000000004</v>
      </c>
      <c r="DQ3" s="1">
        <v>2.5529999999999999</v>
      </c>
      <c r="DR3" s="1">
        <v>3.335</v>
      </c>
      <c r="DS3" s="1">
        <v>21.129000000000001</v>
      </c>
      <c r="DT3" s="1">
        <v>23.122</v>
      </c>
    </row>
    <row r="4" spans="1:124" x14ac:dyDescent="0.2">
      <c r="A4" s="1">
        <v>3</v>
      </c>
      <c r="B4" s="1">
        <v>0.89200000000000002</v>
      </c>
      <c r="C4" s="1">
        <v>3.2090000000000001</v>
      </c>
      <c r="D4" s="1">
        <v>3.5950000000000002</v>
      </c>
      <c r="E4" s="1">
        <v>23.007999999999999</v>
      </c>
      <c r="F4" s="1">
        <v>23.317</v>
      </c>
      <c r="H4">
        <v>3</v>
      </c>
      <c r="I4">
        <v>0.98</v>
      </c>
      <c r="J4">
        <v>2.589</v>
      </c>
      <c r="K4">
        <v>3.149</v>
      </c>
      <c r="L4">
        <v>28.268999999999998</v>
      </c>
      <c r="M4">
        <v>22.824999999999999</v>
      </c>
      <c r="O4">
        <v>3</v>
      </c>
      <c r="P4">
        <v>0.61799999999999999</v>
      </c>
      <c r="Q4">
        <v>2.0739999999999998</v>
      </c>
      <c r="R4">
        <v>2.145</v>
      </c>
      <c r="S4">
        <v>13.638</v>
      </c>
      <c r="T4">
        <v>14.49</v>
      </c>
      <c r="V4">
        <v>3</v>
      </c>
      <c r="W4">
        <v>0.81499999999999995</v>
      </c>
      <c r="X4">
        <v>2.0169999999999999</v>
      </c>
      <c r="Y4">
        <v>1.8939999999999999</v>
      </c>
      <c r="Z4" s="4">
        <v>16.885299223682356</v>
      </c>
      <c r="AA4">
        <v>17.603999999999999</v>
      </c>
      <c r="AC4">
        <v>3</v>
      </c>
      <c r="AD4">
        <v>2.3559999999999999</v>
      </c>
      <c r="AE4">
        <v>13.943</v>
      </c>
      <c r="AG4">
        <v>3</v>
      </c>
      <c r="AH4">
        <v>0.82799999999999996</v>
      </c>
      <c r="AI4">
        <v>2.6859999999999999</v>
      </c>
      <c r="AJ4">
        <v>2.5990000000000002</v>
      </c>
      <c r="AK4">
        <v>26.937000000000001</v>
      </c>
      <c r="AL4">
        <v>26.713000000000001</v>
      </c>
      <c r="AN4">
        <v>3</v>
      </c>
      <c r="AO4">
        <v>0.871</v>
      </c>
      <c r="AP4">
        <v>2.3290000000000002</v>
      </c>
      <c r="AQ4">
        <v>2.141</v>
      </c>
      <c r="AR4">
        <v>23.972999999999999</v>
      </c>
      <c r="AS4">
        <v>22.977</v>
      </c>
      <c r="AU4">
        <v>3</v>
      </c>
      <c r="AV4">
        <v>2.9140000000000001</v>
      </c>
      <c r="AW4">
        <v>25.527999999999999</v>
      </c>
      <c r="AY4">
        <v>3</v>
      </c>
      <c r="AZ4">
        <v>0.61499999999999999</v>
      </c>
      <c r="BA4">
        <v>2.8959999999999999</v>
      </c>
      <c r="BB4">
        <v>3.3170000000000002</v>
      </c>
      <c r="BC4">
        <v>19.058</v>
      </c>
      <c r="BD4">
        <v>19.388000000000002</v>
      </c>
      <c r="BF4">
        <v>3</v>
      </c>
      <c r="BG4">
        <v>0.51100000000000001</v>
      </c>
      <c r="BH4">
        <v>0.94699999999999995</v>
      </c>
      <c r="BI4">
        <v>1.9930000000000001</v>
      </c>
      <c r="BJ4">
        <v>12.442</v>
      </c>
      <c r="BK4">
        <v>12.885999999999999</v>
      </c>
      <c r="BM4">
        <v>3</v>
      </c>
      <c r="BN4">
        <v>0.60799999999999998</v>
      </c>
      <c r="BO4">
        <v>2.0030000000000001</v>
      </c>
      <c r="BP4">
        <v>11.497</v>
      </c>
      <c r="BR4">
        <v>3</v>
      </c>
      <c r="BS4">
        <v>0.66400000000000003</v>
      </c>
      <c r="BT4">
        <v>2.0539999999999998</v>
      </c>
      <c r="BU4">
        <v>1.97</v>
      </c>
      <c r="BV4">
        <v>13.254</v>
      </c>
      <c r="BW4">
        <v>11.715999999999999</v>
      </c>
      <c r="BY4">
        <v>3</v>
      </c>
      <c r="BZ4">
        <v>0.876</v>
      </c>
      <c r="CA4">
        <v>2.7730000000000001</v>
      </c>
      <c r="CB4">
        <v>3.3180000000000001</v>
      </c>
      <c r="CC4">
        <v>20.556999999999999</v>
      </c>
      <c r="CD4">
        <v>21.196999999999999</v>
      </c>
      <c r="CF4">
        <v>3</v>
      </c>
      <c r="CG4">
        <v>0.44</v>
      </c>
      <c r="CH4">
        <v>1.639</v>
      </c>
      <c r="CI4">
        <v>2.0129999999999999</v>
      </c>
      <c r="CJ4">
        <v>13.301</v>
      </c>
      <c r="CK4">
        <v>13.103999999999999</v>
      </c>
      <c r="CM4">
        <v>3</v>
      </c>
      <c r="CN4">
        <v>0.70599999999999996</v>
      </c>
      <c r="CO4">
        <v>3.0819999999999999</v>
      </c>
      <c r="CP4">
        <v>2.8279999999999998</v>
      </c>
      <c r="CQ4">
        <v>22.14</v>
      </c>
      <c r="CR4">
        <v>21.815999999999999</v>
      </c>
      <c r="CT4">
        <v>3</v>
      </c>
      <c r="CU4" s="2" t="s">
        <v>163</v>
      </c>
      <c r="CV4">
        <v>1.929</v>
      </c>
      <c r="CW4">
        <v>2.3210000000000002</v>
      </c>
      <c r="CX4">
        <v>10.872</v>
      </c>
      <c r="CY4">
        <v>10.879</v>
      </c>
      <c r="DA4">
        <v>3</v>
      </c>
      <c r="DB4">
        <v>0.42799999999999999</v>
      </c>
      <c r="DC4">
        <v>1.506</v>
      </c>
      <c r="DD4">
        <v>1.5429999999999999</v>
      </c>
      <c r="DE4">
        <v>13.455</v>
      </c>
      <c r="DF4">
        <v>11.798</v>
      </c>
      <c r="DH4">
        <v>3</v>
      </c>
      <c r="DI4">
        <v>0.85</v>
      </c>
      <c r="DJ4">
        <v>2.6240000000000001</v>
      </c>
      <c r="DK4">
        <v>3.3119999999999998</v>
      </c>
      <c r="DL4">
        <v>21.466000000000001</v>
      </c>
      <c r="DM4">
        <v>24.641999999999999</v>
      </c>
      <c r="DO4" s="1">
        <v>3</v>
      </c>
      <c r="DP4" s="1">
        <v>0.85</v>
      </c>
      <c r="DQ4" s="1">
        <v>2.6240000000000001</v>
      </c>
      <c r="DR4" s="1">
        <v>3.3119999999999998</v>
      </c>
      <c r="DS4" s="1">
        <v>21.466000000000001</v>
      </c>
      <c r="DT4" s="1">
        <v>24.641999999999999</v>
      </c>
    </row>
    <row r="5" spans="1:124" x14ac:dyDescent="0.2">
      <c r="A5" s="1">
        <v>4</v>
      </c>
      <c r="B5" s="1">
        <v>0.67100000000000004</v>
      </c>
      <c r="C5" s="1">
        <v>2.8359999999999999</v>
      </c>
      <c r="D5" s="1">
        <v>2.6059999999999999</v>
      </c>
      <c r="E5" s="1">
        <v>23.712</v>
      </c>
      <c r="F5" s="1">
        <v>23.951000000000001</v>
      </c>
      <c r="H5">
        <v>4</v>
      </c>
      <c r="I5">
        <v>0.86499999999999999</v>
      </c>
      <c r="J5">
        <v>2.72</v>
      </c>
      <c r="K5">
        <v>3.4870000000000001</v>
      </c>
      <c r="L5">
        <v>29.061</v>
      </c>
      <c r="M5">
        <v>22.975000000000001</v>
      </c>
      <c r="O5">
        <v>4</v>
      </c>
      <c r="P5">
        <v>0.61099999999999999</v>
      </c>
      <c r="Q5">
        <v>2.532</v>
      </c>
      <c r="R5">
        <v>2.08</v>
      </c>
      <c r="S5">
        <v>14.173</v>
      </c>
      <c r="T5">
        <v>14.939</v>
      </c>
      <c r="V5">
        <v>4</v>
      </c>
      <c r="W5">
        <v>0.59399999999999997</v>
      </c>
      <c r="X5">
        <v>2.093</v>
      </c>
      <c r="Y5">
        <v>2.2869999999999999</v>
      </c>
      <c r="Z5" s="4">
        <v>17.40434832192452</v>
      </c>
      <c r="AA5">
        <v>18.210999999999999</v>
      </c>
      <c r="AC5">
        <v>4</v>
      </c>
      <c r="AD5">
        <v>2.6549999999999998</v>
      </c>
      <c r="AE5">
        <v>14.76</v>
      </c>
      <c r="AG5">
        <v>4</v>
      </c>
      <c r="AH5">
        <v>0.74</v>
      </c>
      <c r="AI5">
        <v>2.2320000000000002</v>
      </c>
      <c r="AJ5">
        <v>2.988</v>
      </c>
      <c r="AK5">
        <v>27.8</v>
      </c>
      <c r="AL5">
        <v>28.053999999999998</v>
      </c>
      <c r="AN5">
        <v>4</v>
      </c>
      <c r="AO5">
        <v>0.89400000000000002</v>
      </c>
      <c r="AP5">
        <v>3.173</v>
      </c>
      <c r="AQ5">
        <v>2.2730000000000001</v>
      </c>
      <c r="AR5">
        <v>25.268000000000001</v>
      </c>
      <c r="AS5">
        <v>23.898</v>
      </c>
      <c r="AU5">
        <v>4</v>
      </c>
      <c r="AV5">
        <v>2.2839999999999998</v>
      </c>
      <c r="AW5">
        <v>26.039000000000001</v>
      </c>
      <c r="AY5">
        <v>4</v>
      </c>
      <c r="AZ5">
        <v>0.61499999999999999</v>
      </c>
      <c r="BA5">
        <v>3.2</v>
      </c>
      <c r="BB5">
        <v>3.5</v>
      </c>
      <c r="BC5">
        <v>20.219000000000001</v>
      </c>
      <c r="BD5">
        <v>21.619</v>
      </c>
      <c r="BF5">
        <v>4</v>
      </c>
      <c r="BG5">
        <v>0.58399999999999996</v>
      </c>
      <c r="BH5">
        <v>1.9379999999999999</v>
      </c>
      <c r="BI5">
        <v>1.7410000000000001</v>
      </c>
      <c r="BJ5">
        <v>13.521000000000001</v>
      </c>
      <c r="BK5">
        <v>13.648</v>
      </c>
      <c r="BM5">
        <v>4</v>
      </c>
      <c r="BN5">
        <v>0.73799999999999999</v>
      </c>
      <c r="BO5">
        <v>2.3460000000000001</v>
      </c>
      <c r="BP5">
        <v>12.361000000000001</v>
      </c>
      <c r="BR5">
        <v>4</v>
      </c>
      <c r="BS5">
        <v>0.64100000000000001</v>
      </c>
      <c r="BT5">
        <v>1.9970000000000001</v>
      </c>
      <c r="BU5">
        <v>1.976</v>
      </c>
      <c r="BV5">
        <v>13.840999999999999</v>
      </c>
      <c r="BW5">
        <v>13.143000000000001</v>
      </c>
      <c r="BY5">
        <v>4</v>
      </c>
      <c r="BZ5">
        <v>0.747</v>
      </c>
      <c r="CA5">
        <v>2.726</v>
      </c>
      <c r="CB5">
        <v>3.1669999999999998</v>
      </c>
      <c r="CC5">
        <v>21.652999999999999</v>
      </c>
      <c r="CD5">
        <v>22.692</v>
      </c>
      <c r="CF5">
        <v>4</v>
      </c>
      <c r="CG5">
        <v>0.54200000000000004</v>
      </c>
      <c r="CH5">
        <v>2.0529999999999999</v>
      </c>
      <c r="CI5">
        <v>1.6930000000000001</v>
      </c>
      <c r="CJ5">
        <v>13.744999999999999</v>
      </c>
      <c r="CK5">
        <v>13.161</v>
      </c>
      <c r="CM5">
        <v>4</v>
      </c>
      <c r="CN5">
        <v>0.69299999999999995</v>
      </c>
      <c r="CO5">
        <v>2.8740000000000001</v>
      </c>
      <c r="CP5">
        <v>3.173</v>
      </c>
      <c r="CQ5">
        <v>22.821999999999999</v>
      </c>
      <c r="CR5">
        <v>22.210999999999999</v>
      </c>
      <c r="CT5">
        <v>4</v>
      </c>
      <c r="CU5">
        <v>0.48599999999999999</v>
      </c>
      <c r="CV5">
        <v>1.9790000000000001</v>
      </c>
      <c r="CW5">
        <v>2.1349999999999998</v>
      </c>
      <c r="CX5">
        <v>11.788</v>
      </c>
      <c r="CY5">
        <v>11.315</v>
      </c>
      <c r="DA5">
        <v>4</v>
      </c>
      <c r="DB5">
        <v>0.41899999999999998</v>
      </c>
      <c r="DC5">
        <v>1.2609999999999999</v>
      </c>
      <c r="DD5">
        <v>1.2390000000000001</v>
      </c>
      <c r="DE5">
        <v>14.22</v>
      </c>
      <c r="DF5">
        <v>12.526999999999999</v>
      </c>
      <c r="DH5">
        <v>4</v>
      </c>
      <c r="DI5">
        <v>0.93600000000000005</v>
      </c>
      <c r="DJ5">
        <v>2.5019999999999998</v>
      </c>
      <c r="DK5">
        <v>2.6320000000000001</v>
      </c>
      <c r="DL5">
        <v>22.202000000000002</v>
      </c>
      <c r="DM5">
        <v>25.228000000000002</v>
      </c>
      <c r="DO5" s="1">
        <v>4</v>
      </c>
      <c r="DP5" s="1">
        <v>0.93600000000000005</v>
      </c>
      <c r="DQ5" s="1">
        <v>2.5019999999999998</v>
      </c>
      <c r="DR5" s="1">
        <v>2.6320000000000001</v>
      </c>
      <c r="DS5" s="1">
        <v>22.202000000000002</v>
      </c>
      <c r="DT5" s="1">
        <v>25.228000000000002</v>
      </c>
    </row>
    <row r="6" spans="1:124" x14ac:dyDescent="0.2">
      <c r="A6" s="1">
        <v>5</v>
      </c>
      <c r="B6" s="1">
        <v>0.90100000000000002</v>
      </c>
      <c r="C6" s="1">
        <v>2.883</v>
      </c>
      <c r="D6" s="1">
        <v>2.4449999999999998</v>
      </c>
      <c r="E6" s="1">
        <v>24.116</v>
      </c>
      <c r="F6" s="1">
        <v>24.292999999999999</v>
      </c>
      <c r="H6">
        <v>5</v>
      </c>
      <c r="I6">
        <v>0.875</v>
      </c>
      <c r="J6">
        <v>2.5190000000000001</v>
      </c>
      <c r="K6">
        <v>2.5979999999999999</v>
      </c>
      <c r="L6">
        <v>29.751999999999999</v>
      </c>
      <c r="M6">
        <v>23.419</v>
      </c>
      <c r="O6">
        <v>5</v>
      </c>
      <c r="P6">
        <v>0.32900000000000001</v>
      </c>
      <c r="Q6">
        <v>2.2959999999999998</v>
      </c>
      <c r="R6">
        <v>2.0739999999999998</v>
      </c>
      <c r="S6">
        <v>14.574</v>
      </c>
      <c r="T6">
        <v>15.718999999999999</v>
      </c>
      <c r="V6">
        <v>5</v>
      </c>
      <c r="W6">
        <v>0.63300000000000001</v>
      </c>
      <c r="X6">
        <v>2.2589999999999999</v>
      </c>
      <c r="Y6">
        <v>2.0059999999999998</v>
      </c>
      <c r="Z6" s="4">
        <v>17.771844031008683</v>
      </c>
      <c r="AA6">
        <v>18.96</v>
      </c>
      <c r="AC6">
        <v>5</v>
      </c>
      <c r="AD6">
        <v>2.2029999999999998</v>
      </c>
      <c r="AE6">
        <v>15.705</v>
      </c>
      <c r="AG6">
        <v>5</v>
      </c>
      <c r="AH6">
        <v>0.85899999999999999</v>
      </c>
      <c r="AI6">
        <v>2.9609999999999999</v>
      </c>
      <c r="AJ6">
        <v>2.8220000000000001</v>
      </c>
      <c r="AK6">
        <v>28.393000000000001</v>
      </c>
      <c r="AL6">
        <v>29.483000000000001</v>
      </c>
      <c r="AN6">
        <v>5</v>
      </c>
      <c r="AO6">
        <v>0.97299999999999998</v>
      </c>
      <c r="AP6">
        <v>2.8730000000000002</v>
      </c>
      <c r="AQ6">
        <v>2.8180000000000001</v>
      </c>
      <c r="AR6">
        <v>26.352</v>
      </c>
      <c r="AS6">
        <v>25.457999999999998</v>
      </c>
      <c r="AU6">
        <v>5</v>
      </c>
      <c r="AV6">
        <v>2.7010000000000001</v>
      </c>
      <c r="AW6">
        <v>26.664999999999999</v>
      </c>
      <c r="AY6">
        <v>5</v>
      </c>
      <c r="AZ6">
        <v>0.71</v>
      </c>
      <c r="BA6">
        <v>3.2330000000000001</v>
      </c>
      <c r="BB6">
        <v>3.8050000000000002</v>
      </c>
      <c r="BC6">
        <v>21.347000000000001</v>
      </c>
      <c r="BD6">
        <v>23.331</v>
      </c>
      <c r="BF6">
        <v>5</v>
      </c>
      <c r="BG6">
        <v>0.56999999999999995</v>
      </c>
      <c r="BH6">
        <v>2.5049999999999999</v>
      </c>
      <c r="BI6">
        <v>1.736</v>
      </c>
      <c r="BJ6">
        <v>14.673999999999999</v>
      </c>
      <c r="BK6">
        <v>14.542</v>
      </c>
      <c r="BM6">
        <v>5</v>
      </c>
      <c r="BN6">
        <v>0.52600000000000002</v>
      </c>
      <c r="BO6">
        <v>2.3780000000000001</v>
      </c>
      <c r="BP6">
        <v>12.996</v>
      </c>
      <c r="BR6">
        <v>5</v>
      </c>
      <c r="BS6">
        <v>0.59199999999999997</v>
      </c>
      <c r="BT6">
        <v>2.109</v>
      </c>
      <c r="BU6">
        <v>2.3290000000000002</v>
      </c>
      <c r="BV6">
        <v>14.609</v>
      </c>
      <c r="BW6">
        <v>14.135999999999999</v>
      </c>
      <c r="BY6">
        <v>5</v>
      </c>
      <c r="BZ6">
        <v>0.65600000000000003</v>
      </c>
      <c r="CA6">
        <v>2.7229999999999999</v>
      </c>
      <c r="CB6">
        <v>3.1480000000000001</v>
      </c>
      <c r="CC6">
        <v>22.437999999999999</v>
      </c>
      <c r="CD6">
        <v>22.812999999999999</v>
      </c>
      <c r="CF6">
        <v>5</v>
      </c>
      <c r="CG6">
        <v>0.53400000000000003</v>
      </c>
      <c r="CH6">
        <v>1.978</v>
      </c>
      <c r="CI6">
        <v>2.056</v>
      </c>
      <c r="CJ6">
        <v>14.676</v>
      </c>
      <c r="CK6">
        <v>13.651</v>
      </c>
      <c r="CM6">
        <v>5</v>
      </c>
      <c r="CN6">
        <v>0.80900000000000005</v>
      </c>
      <c r="CO6">
        <v>3.2970000000000002</v>
      </c>
      <c r="CP6">
        <v>3.0179999999999998</v>
      </c>
      <c r="CQ6">
        <v>24.059000000000001</v>
      </c>
      <c r="CR6">
        <v>23.099</v>
      </c>
      <c r="CT6">
        <v>5</v>
      </c>
      <c r="CU6">
        <v>0.50800000000000001</v>
      </c>
      <c r="CV6">
        <v>1.8480000000000001</v>
      </c>
      <c r="CW6">
        <v>2.1240000000000001</v>
      </c>
      <c r="CX6">
        <v>11.476000000000001</v>
      </c>
      <c r="CY6">
        <v>12.381</v>
      </c>
      <c r="DA6">
        <v>5</v>
      </c>
      <c r="DB6">
        <v>0.46500000000000002</v>
      </c>
      <c r="DC6">
        <v>1.4159999999999999</v>
      </c>
      <c r="DD6">
        <v>0.89</v>
      </c>
      <c r="DE6">
        <v>15.147</v>
      </c>
      <c r="DF6">
        <v>12.87</v>
      </c>
      <c r="DH6">
        <v>5</v>
      </c>
      <c r="DI6">
        <v>0.78700000000000003</v>
      </c>
      <c r="DJ6">
        <v>1.9590000000000001</v>
      </c>
      <c r="DK6">
        <v>2.8820000000000001</v>
      </c>
      <c r="DL6">
        <v>22.818999999999999</v>
      </c>
      <c r="DM6">
        <v>25.518000000000001</v>
      </c>
      <c r="DO6" s="1">
        <v>5</v>
      </c>
      <c r="DP6" s="1">
        <v>0.78700000000000003</v>
      </c>
      <c r="DQ6" s="1">
        <v>1.9590000000000001</v>
      </c>
      <c r="DR6" s="1">
        <v>2.8820000000000001</v>
      </c>
      <c r="DS6" s="1">
        <v>22.818999999999999</v>
      </c>
      <c r="DT6" s="1">
        <v>25.518000000000001</v>
      </c>
    </row>
    <row r="7" spans="1:124" x14ac:dyDescent="0.2">
      <c r="A7" s="1">
        <v>6</v>
      </c>
      <c r="B7" s="1">
        <v>0.68</v>
      </c>
      <c r="C7" s="1">
        <v>2.88</v>
      </c>
      <c r="D7" s="1">
        <v>2.88</v>
      </c>
      <c r="E7" s="1">
        <v>24.131</v>
      </c>
      <c r="F7" s="1">
        <v>25.026</v>
      </c>
      <c r="H7">
        <v>6</v>
      </c>
      <c r="I7">
        <v>0.85499999999999998</v>
      </c>
      <c r="J7">
        <v>3.2029999999999998</v>
      </c>
      <c r="K7">
        <v>3.2410000000000001</v>
      </c>
      <c r="L7">
        <v>30.71</v>
      </c>
      <c r="M7">
        <v>24.132000000000001</v>
      </c>
      <c r="O7">
        <v>6</v>
      </c>
      <c r="P7">
        <v>0.48899999999999999</v>
      </c>
      <c r="Q7">
        <v>2.089</v>
      </c>
      <c r="R7">
        <v>2.2149999999999999</v>
      </c>
      <c r="S7">
        <v>14.664</v>
      </c>
      <c r="T7">
        <v>16.23</v>
      </c>
      <c r="V7">
        <v>6</v>
      </c>
      <c r="W7">
        <v>0.63</v>
      </c>
      <c r="X7">
        <v>2.0139999999999998</v>
      </c>
      <c r="Y7">
        <v>1.7250000000000001</v>
      </c>
      <c r="Z7" s="4">
        <v>18.315813105901853</v>
      </c>
      <c r="AA7">
        <v>19.239000000000001</v>
      </c>
      <c r="AC7">
        <v>6</v>
      </c>
      <c r="AD7">
        <v>2.1909999999999998</v>
      </c>
      <c r="AE7">
        <v>15.52</v>
      </c>
      <c r="AG7">
        <v>6</v>
      </c>
      <c r="AH7">
        <v>0.76</v>
      </c>
      <c r="AI7">
        <v>3.004</v>
      </c>
      <c r="AJ7">
        <v>3.2429999999999999</v>
      </c>
      <c r="AK7">
        <v>29.95</v>
      </c>
      <c r="AL7">
        <v>30.47</v>
      </c>
      <c r="AN7">
        <v>6</v>
      </c>
      <c r="AO7">
        <v>0.80600000000000005</v>
      </c>
      <c r="AP7">
        <v>2.863</v>
      </c>
      <c r="AQ7">
        <v>2.5579999999999998</v>
      </c>
      <c r="AR7">
        <v>27.792000000000002</v>
      </c>
      <c r="AS7">
        <v>26.311</v>
      </c>
      <c r="AU7">
        <v>6</v>
      </c>
      <c r="AV7">
        <v>2.6179999999999999</v>
      </c>
      <c r="AW7">
        <v>27.006</v>
      </c>
      <c r="AY7">
        <v>6</v>
      </c>
      <c r="AZ7">
        <v>0.59</v>
      </c>
      <c r="BA7">
        <v>3.0070000000000001</v>
      </c>
      <c r="BB7">
        <v>3.3959999999999999</v>
      </c>
      <c r="BC7">
        <v>22.67</v>
      </c>
      <c r="BD7">
        <v>24.475999999999999</v>
      </c>
      <c r="BF7">
        <v>6</v>
      </c>
      <c r="BG7">
        <v>0.54600000000000004</v>
      </c>
      <c r="BH7">
        <v>2.214</v>
      </c>
      <c r="BI7">
        <v>1.7629999999999999</v>
      </c>
      <c r="BJ7">
        <v>15.625999999999999</v>
      </c>
      <c r="BK7">
        <v>15.384</v>
      </c>
      <c r="BM7">
        <v>6</v>
      </c>
      <c r="BN7">
        <v>0.58499999999999996</v>
      </c>
      <c r="BO7">
        <v>1.909</v>
      </c>
      <c r="BP7">
        <v>14.105</v>
      </c>
      <c r="BR7">
        <v>6</v>
      </c>
      <c r="BS7">
        <v>0.7</v>
      </c>
      <c r="BT7">
        <v>2.1179999999999999</v>
      </c>
      <c r="BU7">
        <v>2.2240000000000002</v>
      </c>
      <c r="BV7">
        <v>14.789</v>
      </c>
      <c r="BW7">
        <v>14.694000000000001</v>
      </c>
      <c r="BY7">
        <v>6</v>
      </c>
      <c r="BZ7">
        <v>0.79200000000000004</v>
      </c>
      <c r="CA7">
        <v>2.919</v>
      </c>
      <c r="CB7">
        <v>2.625</v>
      </c>
      <c r="CC7">
        <v>23.251999999999999</v>
      </c>
      <c r="CD7">
        <v>23.408999999999999</v>
      </c>
      <c r="CF7">
        <v>6</v>
      </c>
      <c r="CG7">
        <v>0.55900000000000005</v>
      </c>
      <c r="CH7">
        <v>1.893</v>
      </c>
      <c r="CI7">
        <v>1.931</v>
      </c>
      <c r="CJ7">
        <v>15.605</v>
      </c>
      <c r="CK7">
        <v>13.862</v>
      </c>
      <c r="CM7">
        <v>6</v>
      </c>
      <c r="CN7">
        <v>0.83499999999999996</v>
      </c>
      <c r="CO7">
        <v>2.6280000000000001</v>
      </c>
      <c r="CP7">
        <v>2.7170000000000001</v>
      </c>
      <c r="CQ7">
        <v>25.024000000000001</v>
      </c>
      <c r="CR7">
        <v>23.716999999999999</v>
      </c>
      <c r="CT7">
        <v>6</v>
      </c>
      <c r="CU7">
        <v>0.57099999999999995</v>
      </c>
      <c r="CV7">
        <v>1.4510000000000001</v>
      </c>
      <c r="CW7">
        <v>1.8959999999999999</v>
      </c>
      <c r="CX7">
        <v>10.535</v>
      </c>
      <c r="CY7">
        <v>12.739000000000001</v>
      </c>
      <c r="DA7">
        <v>6</v>
      </c>
      <c r="DB7">
        <v>0.53200000000000003</v>
      </c>
      <c r="DC7">
        <v>1.9019999999999999</v>
      </c>
      <c r="DD7">
        <v>0.90600000000000003</v>
      </c>
      <c r="DE7">
        <v>16.071000000000002</v>
      </c>
      <c r="DF7">
        <v>13.654999999999999</v>
      </c>
      <c r="DH7">
        <v>6</v>
      </c>
      <c r="DI7">
        <v>0.75800000000000001</v>
      </c>
      <c r="DJ7">
        <v>1.917</v>
      </c>
      <c r="DK7">
        <v>2.754</v>
      </c>
      <c r="DL7">
        <v>23.117000000000001</v>
      </c>
      <c r="DM7">
        <v>26.731999999999999</v>
      </c>
      <c r="DO7" s="1">
        <v>6</v>
      </c>
      <c r="DP7" s="1">
        <v>0.75800000000000001</v>
      </c>
      <c r="DQ7" s="1">
        <v>1.917</v>
      </c>
      <c r="DR7" s="1">
        <v>2.754</v>
      </c>
      <c r="DS7" s="1">
        <v>23.117000000000001</v>
      </c>
      <c r="DT7" s="1">
        <v>26.731999999999999</v>
      </c>
    </row>
    <row r="8" spans="1:124" x14ac:dyDescent="0.2">
      <c r="A8" s="1">
        <v>7</v>
      </c>
      <c r="B8" s="1">
        <v>0.60299999999999998</v>
      </c>
      <c r="C8" s="1">
        <v>2.99</v>
      </c>
      <c r="D8" s="1">
        <v>2.3919999999999999</v>
      </c>
      <c r="E8" s="1">
        <v>24.768999999999998</v>
      </c>
      <c r="F8" s="1">
        <v>25.085999999999999</v>
      </c>
      <c r="H8">
        <v>7</v>
      </c>
      <c r="I8">
        <v>0.83599999999999997</v>
      </c>
      <c r="J8">
        <v>3.177</v>
      </c>
      <c r="K8">
        <v>2.7149999999999999</v>
      </c>
      <c r="L8">
        <v>31.184000000000001</v>
      </c>
      <c r="M8">
        <v>24.414000000000001</v>
      </c>
      <c r="O8">
        <v>7</v>
      </c>
      <c r="P8">
        <v>0.45600000000000002</v>
      </c>
      <c r="Q8">
        <v>2.0750000000000002</v>
      </c>
      <c r="R8">
        <v>2.347</v>
      </c>
      <c r="S8">
        <v>15.06</v>
      </c>
      <c r="T8">
        <v>16.855</v>
      </c>
      <c r="V8">
        <v>7</v>
      </c>
      <c r="W8">
        <v>0.61</v>
      </c>
      <c r="X8">
        <v>2.1589999999999998</v>
      </c>
      <c r="Y8">
        <v>1.9079999999999999</v>
      </c>
      <c r="Z8" s="4">
        <v>18.848671716427628</v>
      </c>
      <c r="AA8">
        <v>19.698</v>
      </c>
      <c r="AC8">
        <v>7</v>
      </c>
      <c r="AD8">
        <v>2.0049999999999999</v>
      </c>
      <c r="AE8">
        <v>15.553000000000001</v>
      </c>
      <c r="AG8">
        <v>7</v>
      </c>
      <c r="AH8">
        <v>0.8</v>
      </c>
      <c r="AI8">
        <v>3.0640000000000001</v>
      </c>
      <c r="AJ8">
        <v>3.3340000000000001</v>
      </c>
      <c r="AK8">
        <v>29.975999999999999</v>
      </c>
      <c r="AL8">
        <v>31.327000000000002</v>
      </c>
      <c r="AN8">
        <v>7</v>
      </c>
      <c r="AO8">
        <v>0.96199999999999997</v>
      </c>
      <c r="AP8">
        <v>3.1880000000000002</v>
      </c>
      <c r="AQ8">
        <v>1.8660000000000001</v>
      </c>
      <c r="AR8">
        <v>28.670999999999999</v>
      </c>
      <c r="AS8">
        <v>26.36</v>
      </c>
      <c r="AU8">
        <v>7</v>
      </c>
      <c r="AV8">
        <v>2.7919999999999998</v>
      </c>
      <c r="AW8">
        <v>27.545000000000002</v>
      </c>
      <c r="AY8">
        <v>7</v>
      </c>
      <c r="AZ8">
        <v>0.72099999999999997</v>
      </c>
      <c r="BA8">
        <v>3.0670000000000002</v>
      </c>
      <c r="BB8">
        <v>3.5859999999999999</v>
      </c>
      <c r="BC8">
        <v>23.478999999999999</v>
      </c>
      <c r="BD8">
        <v>25.263000000000002</v>
      </c>
      <c r="BF8">
        <v>7</v>
      </c>
      <c r="BG8">
        <v>0.70399999999999996</v>
      </c>
      <c r="BH8">
        <v>1.8640000000000001</v>
      </c>
      <c r="BI8">
        <v>1.637</v>
      </c>
      <c r="BJ8">
        <v>16.634</v>
      </c>
      <c r="BK8">
        <v>15.323</v>
      </c>
      <c r="BM8">
        <v>7</v>
      </c>
      <c r="BN8">
        <v>0.63400000000000001</v>
      </c>
      <c r="BO8">
        <v>2.29</v>
      </c>
      <c r="BP8">
        <v>14.266999999999999</v>
      </c>
      <c r="BR8">
        <v>7</v>
      </c>
      <c r="BS8">
        <v>0.68799999999999994</v>
      </c>
      <c r="BT8">
        <v>2.036</v>
      </c>
      <c r="BU8">
        <v>1.9139999999999999</v>
      </c>
      <c r="BV8">
        <v>14.95</v>
      </c>
      <c r="BW8">
        <v>15.048999999999999</v>
      </c>
      <c r="BY8">
        <v>7</v>
      </c>
      <c r="BZ8">
        <v>0.85699999999999998</v>
      </c>
      <c r="CA8">
        <v>2.605</v>
      </c>
      <c r="CB8">
        <v>2.6850000000000001</v>
      </c>
      <c r="CC8">
        <v>24.164000000000001</v>
      </c>
      <c r="CD8">
        <v>24.01</v>
      </c>
      <c r="CF8">
        <v>7</v>
      </c>
      <c r="CG8">
        <v>0.63</v>
      </c>
      <c r="CH8">
        <v>2.0760000000000001</v>
      </c>
      <c r="CI8">
        <v>1.8759999999999999</v>
      </c>
      <c r="CJ8">
        <v>15.888999999999999</v>
      </c>
      <c r="CK8">
        <v>14.368</v>
      </c>
      <c r="CM8">
        <v>7</v>
      </c>
      <c r="CN8">
        <v>0.86599999999999999</v>
      </c>
      <c r="CO8">
        <v>2.83</v>
      </c>
      <c r="CP8">
        <v>2.8450000000000002</v>
      </c>
      <c r="CQ8">
        <v>25.898</v>
      </c>
      <c r="CR8">
        <v>24.359000000000002</v>
      </c>
      <c r="CT8">
        <v>7</v>
      </c>
      <c r="CU8">
        <v>0.56799999999999995</v>
      </c>
      <c r="CV8">
        <v>0.98899999999999999</v>
      </c>
      <c r="CW8">
        <v>1.4950000000000001</v>
      </c>
      <c r="CX8">
        <v>9.6449999999999996</v>
      </c>
      <c r="CY8">
        <v>13.068</v>
      </c>
      <c r="DA8">
        <v>7</v>
      </c>
      <c r="DB8">
        <v>0.433</v>
      </c>
      <c r="DC8">
        <v>1.7350000000000001</v>
      </c>
      <c r="DD8">
        <v>0.90500000000000003</v>
      </c>
      <c r="DE8">
        <v>16.821999999999999</v>
      </c>
      <c r="DF8">
        <v>14.958</v>
      </c>
      <c r="DH8">
        <v>7</v>
      </c>
      <c r="DI8">
        <v>0.78800000000000003</v>
      </c>
      <c r="DJ8">
        <v>2.0819999999999999</v>
      </c>
      <c r="DK8">
        <v>2.34</v>
      </c>
      <c r="DL8">
        <v>24.209</v>
      </c>
      <c r="DM8">
        <v>27.064</v>
      </c>
      <c r="DO8" s="1">
        <v>7</v>
      </c>
      <c r="DP8" s="1">
        <v>0.78800000000000003</v>
      </c>
      <c r="DQ8" s="1">
        <v>2.0819999999999999</v>
      </c>
      <c r="DR8" s="1">
        <v>2.34</v>
      </c>
      <c r="DS8" s="1">
        <v>24.209</v>
      </c>
      <c r="DT8" s="1">
        <v>27.064</v>
      </c>
    </row>
    <row r="9" spans="1:124" x14ac:dyDescent="0.2">
      <c r="A9" s="1">
        <v>8</v>
      </c>
      <c r="B9" s="1">
        <v>0.66</v>
      </c>
      <c r="C9" s="1">
        <v>3.2229999999999999</v>
      </c>
      <c r="D9" s="1">
        <v>3.29</v>
      </c>
      <c r="E9" s="1">
        <v>24.689</v>
      </c>
      <c r="F9" s="1">
        <v>25.716999999999999</v>
      </c>
      <c r="H9">
        <v>8</v>
      </c>
      <c r="I9">
        <v>0.90300000000000002</v>
      </c>
      <c r="J9">
        <v>3.0819999999999999</v>
      </c>
      <c r="K9">
        <v>2.4359999999999999</v>
      </c>
      <c r="L9">
        <v>31.341000000000001</v>
      </c>
      <c r="M9">
        <v>23.469000000000001</v>
      </c>
      <c r="O9">
        <v>8</v>
      </c>
      <c r="P9">
        <v>0.41199999999999998</v>
      </c>
      <c r="Q9">
        <v>1.4630000000000001</v>
      </c>
      <c r="R9">
        <v>2.0569999999999999</v>
      </c>
      <c r="S9">
        <v>14.992000000000001</v>
      </c>
      <c r="T9">
        <v>16.815000000000001</v>
      </c>
      <c r="V9">
        <v>8</v>
      </c>
      <c r="W9">
        <v>0.748</v>
      </c>
      <c r="X9">
        <v>2.4409999999999998</v>
      </c>
      <c r="Y9">
        <v>2.1480000000000001</v>
      </c>
      <c r="Z9" s="4">
        <v>19.307454402294205</v>
      </c>
      <c r="AA9">
        <v>20.431000000000001</v>
      </c>
      <c r="AC9">
        <v>8</v>
      </c>
      <c r="AD9">
        <v>2.0569999999999999</v>
      </c>
      <c r="AE9">
        <v>15.952</v>
      </c>
      <c r="AG9">
        <v>8</v>
      </c>
      <c r="AH9">
        <v>0.74</v>
      </c>
      <c r="AI9">
        <v>3.133</v>
      </c>
      <c r="AJ9">
        <v>3.2970000000000002</v>
      </c>
      <c r="AK9">
        <v>31.629000000000001</v>
      </c>
      <c r="AL9">
        <v>31.023</v>
      </c>
      <c r="AN9">
        <v>8</v>
      </c>
      <c r="AO9">
        <v>0.96099999999999997</v>
      </c>
      <c r="AP9">
        <v>3.48</v>
      </c>
      <c r="AQ9">
        <v>2.1509999999999998</v>
      </c>
      <c r="AR9">
        <v>29.297000000000001</v>
      </c>
      <c r="AS9">
        <v>26.131</v>
      </c>
      <c r="AU9">
        <v>8</v>
      </c>
      <c r="AV9">
        <v>2.6030000000000002</v>
      </c>
      <c r="AW9">
        <v>27.55</v>
      </c>
      <c r="AY9">
        <v>8</v>
      </c>
      <c r="AZ9">
        <v>0.67300000000000004</v>
      </c>
      <c r="BA9">
        <v>3.5859999999999999</v>
      </c>
      <c r="BB9">
        <v>3.677</v>
      </c>
      <c r="BC9">
        <v>24.321999999999999</v>
      </c>
      <c r="BD9">
        <v>24.655999999999999</v>
      </c>
      <c r="BF9">
        <v>8</v>
      </c>
      <c r="BG9">
        <v>0.65800000000000003</v>
      </c>
      <c r="BH9">
        <v>1.337</v>
      </c>
      <c r="BI9">
        <v>1.7350000000000001</v>
      </c>
      <c r="BJ9">
        <v>16.826000000000001</v>
      </c>
      <c r="BK9">
        <v>15.548</v>
      </c>
      <c r="BM9">
        <v>8</v>
      </c>
      <c r="BN9">
        <v>0.67900000000000005</v>
      </c>
      <c r="BO9">
        <v>2.2610000000000001</v>
      </c>
      <c r="BP9">
        <v>14.279</v>
      </c>
      <c r="BR9">
        <v>8</v>
      </c>
      <c r="BS9">
        <v>0.748</v>
      </c>
      <c r="BT9">
        <v>1.681</v>
      </c>
      <c r="BU9">
        <v>2.0840000000000001</v>
      </c>
      <c r="BV9">
        <v>15.231</v>
      </c>
      <c r="BW9">
        <v>15.391999999999999</v>
      </c>
      <c r="BY9">
        <v>8</v>
      </c>
      <c r="BZ9">
        <v>0.68700000000000006</v>
      </c>
      <c r="CA9">
        <v>2.569</v>
      </c>
      <c r="CB9">
        <v>3.069</v>
      </c>
      <c r="CC9">
        <v>24.952000000000002</v>
      </c>
      <c r="CD9">
        <v>24.222999999999999</v>
      </c>
      <c r="CF9">
        <v>8</v>
      </c>
      <c r="CG9">
        <v>0.66</v>
      </c>
      <c r="CH9">
        <v>1.6879999999999999</v>
      </c>
      <c r="CI9">
        <v>2.3490000000000002</v>
      </c>
      <c r="CJ9">
        <v>16.327000000000002</v>
      </c>
      <c r="CK9">
        <v>14.647</v>
      </c>
      <c r="CM9">
        <v>8</v>
      </c>
      <c r="CN9">
        <v>0.86599999999999999</v>
      </c>
      <c r="CO9">
        <v>2.9159999999999999</v>
      </c>
      <c r="CP9">
        <v>2.76</v>
      </c>
      <c r="CQ9">
        <v>26.643000000000001</v>
      </c>
      <c r="CR9">
        <v>24.356000000000002</v>
      </c>
      <c r="CT9">
        <v>8</v>
      </c>
      <c r="CU9">
        <v>0.54800000000000004</v>
      </c>
      <c r="CV9">
        <v>1.0069999999999999</v>
      </c>
      <c r="CW9">
        <v>1.528</v>
      </c>
      <c r="CX9">
        <v>11.988</v>
      </c>
      <c r="CY9">
        <v>13.347</v>
      </c>
      <c r="DA9">
        <v>8</v>
      </c>
      <c r="DB9">
        <v>0.434</v>
      </c>
      <c r="DC9">
        <v>1.667</v>
      </c>
      <c r="DD9">
        <v>1.4790000000000001</v>
      </c>
      <c r="DE9">
        <v>17.475999999999999</v>
      </c>
      <c r="DF9">
        <v>16.907</v>
      </c>
      <c r="DH9">
        <v>8</v>
      </c>
      <c r="DI9">
        <v>0.624</v>
      </c>
      <c r="DJ9">
        <v>2.1859999999999999</v>
      </c>
      <c r="DK9">
        <v>2.2010000000000001</v>
      </c>
      <c r="DL9">
        <v>25.37</v>
      </c>
      <c r="DM9">
        <v>27.251000000000001</v>
      </c>
      <c r="DO9" s="1">
        <v>8</v>
      </c>
      <c r="DP9" s="1">
        <v>0.624</v>
      </c>
      <c r="DQ9" s="1">
        <v>2.1859999999999999</v>
      </c>
      <c r="DR9" s="1">
        <v>2.2010000000000001</v>
      </c>
      <c r="DS9" s="1">
        <v>25.37</v>
      </c>
      <c r="DT9" s="1">
        <v>27.251000000000001</v>
      </c>
    </row>
    <row r="10" spans="1:124" x14ac:dyDescent="0.2">
      <c r="A10" s="1">
        <v>9</v>
      </c>
      <c r="B10" s="1">
        <v>1.0649999999999999</v>
      </c>
      <c r="C10" s="1">
        <v>2.8010000000000002</v>
      </c>
      <c r="D10" s="1">
        <v>2.3969999999999998</v>
      </c>
      <c r="E10" s="1">
        <v>24.736999999999998</v>
      </c>
      <c r="F10" s="1">
        <v>26.419</v>
      </c>
      <c r="H10">
        <v>9</v>
      </c>
      <c r="I10">
        <v>0.84799999999999998</v>
      </c>
      <c r="J10">
        <v>3.073</v>
      </c>
      <c r="K10">
        <v>2.3839999999999999</v>
      </c>
      <c r="L10">
        <v>30.762</v>
      </c>
      <c r="M10">
        <v>25.782</v>
      </c>
      <c r="O10">
        <v>9</v>
      </c>
      <c r="P10">
        <v>0.45300000000000001</v>
      </c>
      <c r="Q10">
        <v>1.7769999999999999</v>
      </c>
      <c r="R10">
        <v>2.1789999999999998</v>
      </c>
      <c r="S10">
        <v>14.759</v>
      </c>
      <c r="T10">
        <v>16.808</v>
      </c>
      <c r="V10">
        <v>9</v>
      </c>
      <c r="W10">
        <v>0.74299999999999999</v>
      </c>
      <c r="X10">
        <v>2.2429999999999999</v>
      </c>
      <c r="Y10">
        <v>2.11</v>
      </c>
      <c r="Z10" s="4">
        <v>19.610875453312783</v>
      </c>
      <c r="AA10">
        <v>20.347999999999999</v>
      </c>
      <c r="AC10">
        <v>9</v>
      </c>
      <c r="AD10">
        <v>2.375</v>
      </c>
      <c r="AE10">
        <v>16.716999999999999</v>
      </c>
      <c r="AG10">
        <v>9</v>
      </c>
      <c r="AH10">
        <v>0.72299999999999998</v>
      </c>
      <c r="AI10">
        <v>3.1190000000000002</v>
      </c>
      <c r="AJ10">
        <v>3.1339999999999999</v>
      </c>
      <c r="AK10">
        <v>31.856000000000002</v>
      </c>
      <c r="AL10">
        <v>31.263000000000002</v>
      </c>
      <c r="AN10">
        <v>9</v>
      </c>
      <c r="AO10">
        <v>1.1299999999999999</v>
      </c>
      <c r="AP10">
        <v>2.8780000000000001</v>
      </c>
      <c r="AQ10" s="2" t="s">
        <v>163</v>
      </c>
      <c r="AR10">
        <v>30.21</v>
      </c>
      <c r="AS10">
        <v>26.931999999999999</v>
      </c>
      <c r="AU10">
        <v>9</v>
      </c>
      <c r="AV10">
        <v>2.4089999999999998</v>
      </c>
      <c r="AW10">
        <v>27.523</v>
      </c>
      <c r="AY10">
        <v>9</v>
      </c>
      <c r="AZ10">
        <v>0.79800000000000004</v>
      </c>
      <c r="BA10">
        <v>3.121</v>
      </c>
      <c r="BB10">
        <v>3.3479999999999999</v>
      </c>
      <c r="BC10">
        <v>25.081</v>
      </c>
      <c r="BD10">
        <v>24.106999999999999</v>
      </c>
      <c r="BF10">
        <v>9</v>
      </c>
      <c r="BG10">
        <v>0.748</v>
      </c>
      <c r="BH10">
        <v>1.6120000000000001</v>
      </c>
      <c r="BI10">
        <v>1.752</v>
      </c>
      <c r="BJ10">
        <v>16.946000000000002</v>
      </c>
      <c r="BK10">
        <v>15.022</v>
      </c>
      <c r="BM10">
        <v>9</v>
      </c>
      <c r="BN10">
        <v>0.66700000000000004</v>
      </c>
      <c r="BO10">
        <v>1.649</v>
      </c>
      <c r="BP10">
        <v>14.159000000000001</v>
      </c>
      <c r="BR10">
        <v>9</v>
      </c>
      <c r="BS10">
        <v>0.64</v>
      </c>
      <c r="BT10">
        <v>1.952</v>
      </c>
      <c r="BU10">
        <v>2.1539999999999999</v>
      </c>
      <c r="BV10">
        <v>15.305</v>
      </c>
      <c r="BW10">
        <v>15.462</v>
      </c>
      <c r="BY10">
        <v>9</v>
      </c>
      <c r="BZ10">
        <v>0.57299999999999995</v>
      </c>
      <c r="CA10">
        <v>2.9449999999999998</v>
      </c>
      <c r="CB10">
        <v>2.077</v>
      </c>
      <c r="CC10">
        <v>25.443000000000001</v>
      </c>
      <c r="CD10">
        <v>24.251999999999999</v>
      </c>
      <c r="CF10">
        <v>9</v>
      </c>
      <c r="CG10">
        <v>0.68600000000000005</v>
      </c>
      <c r="CH10">
        <v>1.7450000000000001</v>
      </c>
      <c r="CI10">
        <v>2.1960000000000002</v>
      </c>
      <c r="CJ10">
        <v>16.521000000000001</v>
      </c>
      <c r="CK10">
        <v>15.073</v>
      </c>
      <c r="CM10">
        <v>9</v>
      </c>
      <c r="CN10">
        <v>0.76300000000000001</v>
      </c>
      <c r="CO10">
        <v>2.9630000000000001</v>
      </c>
      <c r="CP10">
        <v>2.5009999999999999</v>
      </c>
      <c r="CQ10">
        <v>27.097000000000001</v>
      </c>
      <c r="CR10">
        <v>24.9</v>
      </c>
      <c r="CT10">
        <v>9</v>
      </c>
      <c r="CU10">
        <v>0.57999999999999996</v>
      </c>
      <c r="CV10">
        <v>1.6140000000000001</v>
      </c>
      <c r="CW10">
        <v>1.5609999999999999</v>
      </c>
      <c r="CX10">
        <v>12.948</v>
      </c>
      <c r="CY10">
        <v>14.028</v>
      </c>
      <c r="DA10">
        <v>9</v>
      </c>
      <c r="DB10">
        <v>0.53300000000000003</v>
      </c>
      <c r="DC10">
        <v>1.595</v>
      </c>
      <c r="DD10">
        <v>1.706</v>
      </c>
      <c r="DE10">
        <v>18.501999999999999</v>
      </c>
      <c r="DF10">
        <v>17.292999999999999</v>
      </c>
      <c r="DH10">
        <v>9</v>
      </c>
      <c r="DI10">
        <v>1.04</v>
      </c>
      <c r="DJ10">
        <v>2.3660000000000001</v>
      </c>
      <c r="DK10">
        <v>2.577</v>
      </c>
      <c r="DL10">
        <v>25.693999999999999</v>
      </c>
      <c r="DM10">
        <v>27.940999999999999</v>
      </c>
      <c r="DO10" s="1">
        <v>9</v>
      </c>
      <c r="DP10" s="1">
        <v>1.04</v>
      </c>
      <c r="DQ10" s="1">
        <v>2.3660000000000001</v>
      </c>
      <c r="DR10" s="1">
        <v>2.577</v>
      </c>
      <c r="DS10" s="1">
        <v>25.693999999999999</v>
      </c>
      <c r="DT10" s="1">
        <v>27.940999999999999</v>
      </c>
    </row>
    <row r="11" spans="1:124" x14ac:dyDescent="0.2">
      <c r="A11" s="1">
        <v>10</v>
      </c>
      <c r="B11" s="1">
        <v>0.997</v>
      </c>
      <c r="C11" s="1">
        <v>2.9430000000000001</v>
      </c>
      <c r="D11" s="1">
        <v>3.234</v>
      </c>
      <c r="E11" s="1">
        <v>24.459</v>
      </c>
      <c r="F11" s="1">
        <v>26.225000000000001</v>
      </c>
      <c r="H11">
        <v>10</v>
      </c>
      <c r="I11">
        <v>0.876</v>
      </c>
      <c r="J11">
        <v>2.8940000000000001</v>
      </c>
      <c r="K11">
        <v>2.6829999999999998</v>
      </c>
      <c r="L11">
        <v>30.266999999999999</v>
      </c>
      <c r="M11">
        <v>27.86</v>
      </c>
      <c r="O11">
        <v>10</v>
      </c>
      <c r="P11">
        <v>0.41199999999999998</v>
      </c>
      <c r="Q11">
        <v>1.8169999999999999</v>
      </c>
      <c r="R11">
        <v>1.9430000000000001</v>
      </c>
      <c r="S11">
        <v>15.223000000000001</v>
      </c>
      <c r="T11">
        <v>16.751999999999999</v>
      </c>
      <c r="V11">
        <v>10</v>
      </c>
      <c r="W11">
        <v>0.68400000000000005</v>
      </c>
      <c r="X11">
        <v>2.3090000000000002</v>
      </c>
      <c r="Y11">
        <v>2.165</v>
      </c>
      <c r="Z11" s="4">
        <v>19.676151742299965</v>
      </c>
      <c r="AA11">
        <v>20.963999999999999</v>
      </c>
      <c r="AC11">
        <v>10</v>
      </c>
      <c r="AD11">
        <v>1.53</v>
      </c>
      <c r="AE11">
        <v>16.616</v>
      </c>
      <c r="AG11">
        <v>10</v>
      </c>
      <c r="AH11">
        <v>0.82</v>
      </c>
      <c r="AI11">
        <v>3.0310000000000001</v>
      </c>
      <c r="AJ11">
        <v>3.1190000000000002</v>
      </c>
      <c r="AK11">
        <v>32.009</v>
      </c>
      <c r="AL11">
        <v>31.327999999999999</v>
      </c>
      <c r="AN11">
        <v>10</v>
      </c>
      <c r="AO11">
        <v>1.075</v>
      </c>
      <c r="AP11">
        <v>3.0419999999999998</v>
      </c>
      <c r="AQ11" s="2" t="s">
        <v>163</v>
      </c>
      <c r="AR11">
        <v>31.064</v>
      </c>
      <c r="AS11">
        <v>27.149000000000001</v>
      </c>
      <c r="AU11">
        <v>10</v>
      </c>
      <c r="AV11">
        <v>2.2549999999999999</v>
      </c>
      <c r="AW11">
        <v>28.471</v>
      </c>
      <c r="AY11">
        <v>10</v>
      </c>
      <c r="AZ11">
        <v>0.67400000000000004</v>
      </c>
      <c r="BA11">
        <v>3.028</v>
      </c>
      <c r="BB11">
        <v>2.2269999999999999</v>
      </c>
      <c r="BC11">
        <v>25.289000000000001</v>
      </c>
      <c r="BD11">
        <v>23.27</v>
      </c>
      <c r="BF11">
        <v>10</v>
      </c>
      <c r="BG11">
        <v>0.72899999999999998</v>
      </c>
      <c r="BH11">
        <v>2.0459999999999998</v>
      </c>
      <c r="BI11">
        <v>1.829</v>
      </c>
      <c r="BJ11">
        <v>16.722000000000001</v>
      </c>
      <c r="BK11">
        <v>15.074</v>
      </c>
      <c r="BM11">
        <v>10</v>
      </c>
      <c r="BN11">
        <v>0.68100000000000005</v>
      </c>
      <c r="BO11">
        <v>1.99</v>
      </c>
      <c r="BP11">
        <v>14.16</v>
      </c>
      <c r="BR11">
        <v>10</v>
      </c>
      <c r="BS11">
        <v>0.81</v>
      </c>
      <c r="BT11">
        <v>1.855</v>
      </c>
      <c r="BU11">
        <v>2.121</v>
      </c>
      <c r="BV11">
        <v>15.426</v>
      </c>
      <c r="BW11">
        <v>15.547000000000001</v>
      </c>
      <c r="BY11">
        <v>10</v>
      </c>
      <c r="BZ11">
        <v>0.93700000000000006</v>
      </c>
      <c r="CA11">
        <v>2.948</v>
      </c>
      <c r="CB11">
        <v>2.1179999999999999</v>
      </c>
      <c r="CC11">
        <v>25.97</v>
      </c>
      <c r="CD11">
        <v>24.989000000000001</v>
      </c>
      <c r="CF11">
        <v>10</v>
      </c>
      <c r="CG11">
        <v>0.502</v>
      </c>
      <c r="CH11">
        <v>2.1709999999999998</v>
      </c>
      <c r="CI11">
        <v>1.7490000000000001</v>
      </c>
      <c r="CJ11">
        <v>17.131</v>
      </c>
      <c r="CK11">
        <v>15.565</v>
      </c>
      <c r="CM11">
        <v>10</v>
      </c>
      <c r="CN11">
        <v>0.83499999999999996</v>
      </c>
      <c r="CO11">
        <v>3.1309999999999998</v>
      </c>
      <c r="CP11">
        <v>2.6360000000000001</v>
      </c>
      <c r="CQ11">
        <v>28.001999999999999</v>
      </c>
      <c r="CR11">
        <v>25.233000000000001</v>
      </c>
      <c r="CT11">
        <v>10</v>
      </c>
      <c r="CU11">
        <v>0.57899999999999996</v>
      </c>
      <c r="CV11">
        <v>1.476</v>
      </c>
      <c r="CW11">
        <v>1.641</v>
      </c>
      <c r="CX11">
        <v>13.6</v>
      </c>
      <c r="CY11">
        <v>14.077999999999999</v>
      </c>
      <c r="DA11">
        <v>10</v>
      </c>
      <c r="DB11">
        <v>0.50900000000000001</v>
      </c>
      <c r="DC11">
        <v>1.5960000000000001</v>
      </c>
      <c r="DD11">
        <v>1.778</v>
      </c>
      <c r="DE11">
        <v>18.725000000000001</v>
      </c>
      <c r="DF11">
        <v>17.451000000000001</v>
      </c>
      <c r="DH11">
        <v>10</v>
      </c>
      <c r="DI11">
        <v>0.78700000000000003</v>
      </c>
      <c r="DJ11">
        <v>2.3540000000000001</v>
      </c>
      <c r="DK11">
        <v>2.7050000000000001</v>
      </c>
      <c r="DL11">
        <v>26.364999999999998</v>
      </c>
      <c r="DM11">
        <v>27.998000000000001</v>
      </c>
      <c r="DO11" s="1">
        <v>10</v>
      </c>
      <c r="DP11" s="1">
        <v>0.78700000000000003</v>
      </c>
      <c r="DQ11" s="1">
        <v>2.3540000000000001</v>
      </c>
      <c r="DR11" s="1">
        <v>2.7050000000000001</v>
      </c>
      <c r="DS11" s="1">
        <v>26.364999999999998</v>
      </c>
      <c r="DT11" s="1">
        <v>27.998000000000001</v>
      </c>
    </row>
    <row r="12" spans="1:124" x14ac:dyDescent="0.2">
      <c r="A12" s="1">
        <v>11</v>
      </c>
      <c r="B12" s="1">
        <v>0.89800000000000002</v>
      </c>
      <c r="C12" s="1">
        <v>2.8919999999999999</v>
      </c>
      <c r="D12" s="1">
        <v>2.464</v>
      </c>
      <c r="E12" s="1">
        <v>24.315000000000001</v>
      </c>
      <c r="F12" s="1">
        <v>26.309000000000001</v>
      </c>
      <c r="H12">
        <v>11</v>
      </c>
      <c r="I12">
        <v>0.98199999999999998</v>
      </c>
      <c r="J12">
        <v>3.2469999999999999</v>
      </c>
      <c r="K12">
        <v>2.956</v>
      </c>
      <c r="L12">
        <v>29.555</v>
      </c>
      <c r="M12">
        <v>27.85</v>
      </c>
      <c r="O12">
        <v>11</v>
      </c>
      <c r="P12">
        <v>0.42899999999999999</v>
      </c>
      <c r="Q12">
        <v>1.744</v>
      </c>
      <c r="R12">
        <v>1.8120000000000001</v>
      </c>
      <c r="S12">
        <v>15.295</v>
      </c>
      <c r="T12">
        <v>16.137</v>
      </c>
      <c r="V12">
        <v>11</v>
      </c>
      <c r="W12">
        <v>0.73899999999999999</v>
      </c>
      <c r="X12">
        <v>2.1709999999999998</v>
      </c>
      <c r="Y12">
        <v>2.19</v>
      </c>
      <c r="Z12" s="4">
        <v>19.595734903700631</v>
      </c>
      <c r="AA12">
        <v>21.151</v>
      </c>
      <c r="AC12">
        <v>11</v>
      </c>
      <c r="AD12">
        <v>2.218</v>
      </c>
      <c r="AE12">
        <v>16.869</v>
      </c>
      <c r="AG12">
        <v>11</v>
      </c>
      <c r="AH12">
        <v>0.99399999999999999</v>
      </c>
      <c r="AI12">
        <v>2.58</v>
      </c>
      <c r="AJ12">
        <v>2.5990000000000002</v>
      </c>
      <c r="AK12">
        <v>32.395000000000003</v>
      </c>
      <c r="AL12">
        <v>31.106000000000002</v>
      </c>
      <c r="AN12">
        <v>11</v>
      </c>
      <c r="AO12">
        <v>1.2050000000000001</v>
      </c>
      <c r="AP12">
        <v>3.2469999999999999</v>
      </c>
      <c r="AQ12" s="2" t="s">
        <v>163</v>
      </c>
      <c r="AR12">
        <v>31.7</v>
      </c>
      <c r="AS12">
        <v>27.518000000000001</v>
      </c>
      <c r="AU12">
        <v>11</v>
      </c>
      <c r="AV12">
        <v>2.5169999999999999</v>
      </c>
      <c r="AW12">
        <v>27.956</v>
      </c>
      <c r="AY12">
        <v>11</v>
      </c>
      <c r="AZ12">
        <v>0.84699999999999998</v>
      </c>
      <c r="BA12">
        <v>3.1389999999999998</v>
      </c>
      <c r="BB12">
        <v>2.7309999999999999</v>
      </c>
      <c r="BC12">
        <v>25.253</v>
      </c>
      <c r="BD12">
        <v>23.018999999999998</v>
      </c>
      <c r="BF12">
        <v>11</v>
      </c>
      <c r="BG12">
        <v>0.73299999999999998</v>
      </c>
      <c r="BH12">
        <v>2.0299999999999998</v>
      </c>
      <c r="BI12">
        <v>1.8280000000000001</v>
      </c>
      <c r="BJ12">
        <v>16.675999999999998</v>
      </c>
      <c r="BK12">
        <v>15.531000000000001</v>
      </c>
      <c r="BM12">
        <v>11</v>
      </c>
      <c r="BN12">
        <v>0.70399999999999996</v>
      </c>
      <c r="BO12">
        <v>1.556</v>
      </c>
      <c r="BP12">
        <v>14.186999999999999</v>
      </c>
      <c r="BR12">
        <v>11</v>
      </c>
      <c r="BS12">
        <v>0.68799999999999994</v>
      </c>
      <c r="BT12">
        <v>1.659</v>
      </c>
      <c r="BU12">
        <v>2.2040000000000002</v>
      </c>
      <c r="BV12">
        <v>15.435</v>
      </c>
      <c r="BW12">
        <v>15.606999999999999</v>
      </c>
      <c r="BY12">
        <v>11</v>
      </c>
      <c r="BZ12">
        <v>0.83799999999999997</v>
      </c>
      <c r="CA12">
        <v>2.573</v>
      </c>
      <c r="CB12">
        <v>2.9710000000000001</v>
      </c>
      <c r="CC12">
        <v>26.369</v>
      </c>
      <c r="CD12">
        <v>25.9</v>
      </c>
      <c r="CF12">
        <v>11</v>
      </c>
      <c r="CG12">
        <v>0.52200000000000002</v>
      </c>
      <c r="CH12">
        <v>1.839</v>
      </c>
      <c r="CI12">
        <v>1.974</v>
      </c>
      <c r="CJ12">
        <v>17.439</v>
      </c>
      <c r="CK12">
        <v>15.686999999999999</v>
      </c>
      <c r="CM12">
        <v>11</v>
      </c>
      <c r="CN12">
        <v>0.90700000000000003</v>
      </c>
      <c r="CO12">
        <v>3.137</v>
      </c>
      <c r="CP12">
        <v>2.4569999999999999</v>
      </c>
      <c r="CQ12">
        <v>27.809000000000001</v>
      </c>
      <c r="CR12">
        <v>25.864000000000001</v>
      </c>
      <c r="CT12">
        <v>11</v>
      </c>
      <c r="CU12">
        <v>0.41599999999999998</v>
      </c>
      <c r="CV12">
        <v>1.671</v>
      </c>
      <c r="CW12">
        <v>1.7629999999999999</v>
      </c>
      <c r="CX12">
        <v>13.932</v>
      </c>
      <c r="CY12">
        <v>14.484999999999999</v>
      </c>
      <c r="DA12">
        <v>11</v>
      </c>
      <c r="DB12">
        <v>0.312</v>
      </c>
      <c r="DC12">
        <v>1.897</v>
      </c>
      <c r="DD12">
        <v>1.7769999999999999</v>
      </c>
      <c r="DE12">
        <v>18.478000000000002</v>
      </c>
      <c r="DF12">
        <v>17.731999999999999</v>
      </c>
      <c r="DH12">
        <v>11</v>
      </c>
      <c r="DI12">
        <v>0.69899999999999995</v>
      </c>
      <c r="DJ12">
        <v>2.23</v>
      </c>
      <c r="DK12">
        <v>2.8460000000000001</v>
      </c>
      <c r="DL12">
        <v>27.457999999999998</v>
      </c>
      <c r="DM12">
        <v>28.873000000000001</v>
      </c>
      <c r="DO12" s="1">
        <v>11</v>
      </c>
      <c r="DP12" s="1">
        <v>0.69899999999999995</v>
      </c>
      <c r="DQ12" s="1">
        <v>2.23</v>
      </c>
      <c r="DR12" s="1">
        <v>2.8460000000000001</v>
      </c>
      <c r="DS12" s="1">
        <v>27.457999999999998</v>
      </c>
      <c r="DT12" s="1">
        <v>28.873000000000001</v>
      </c>
    </row>
    <row r="13" spans="1:124" x14ac:dyDescent="0.2">
      <c r="A13" s="1">
        <v>12</v>
      </c>
      <c r="B13" s="1">
        <v>0.78300000000000003</v>
      </c>
      <c r="C13" s="1">
        <v>2.8769999999999998</v>
      </c>
      <c r="D13" s="1">
        <v>3.0259999999999998</v>
      </c>
      <c r="E13" s="1">
        <v>24.053999999999998</v>
      </c>
      <c r="F13" s="1">
        <v>26.548999999999999</v>
      </c>
      <c r="H13">
        <v>12</v>
      </c>
      <c r="I13">
        <v>0.95899999999999996</v>
      </c>
      <c r="J13">
        <v>2.996</v>
      </c>
      <c r="K13">
        <v>3.242</v>
      </c>
      <c r="L13">
        <v>29.164999999999999</v>
      </c>
      <c r="M13">
        <v>29.541</v>
      </c>
      <c r="O13">
        <v>12</v>
      </c>
      <c r="P13">
        <v>0.36099999999999999</v>
      </c>
      <c r="Q13">
        <v>1.552</v>
      </c>
      <c r="R13">
        <v>1.8049999999999999</v>
      </c>
      <c r="S13">
        <v>14.981</v>
      </c>
      <c r="T13">
        <v>15.353</v>
      </c>
      <c r="V13">
        <v>12</v>
      </c>
      <c r="W13">
        <v>0.74</v>
      </c>
      <c r="X13">
        <v>1.9430000000000001</v>
      </c>
      <c r="Y13">
        <v>1.8</v>
      </c>
      <c r="Z13" s="4">
        <v>19.582295124008283</v>
      </c>
      <c r="AA13">
        <v>20.786000000000001</v>
      </c>
      <c r="AC13">
        <v>12</v>
      </c>
      <c r="AD13">
        <v>2.0990000000000002</v>
      </c>
      <c r="AE13">
        <v>16.588000000000001</v>
      </c>
      <c r="AG13">
        <v>12</v>
      </c>
      <c r="AH13">
        <v>0.78100000000000003</v>
      </c>
      <c r="AI13">
        <v>2.9929999999999999</v>
      </c>
      <c r="AJ13">
        <v>3.4980000000000002</v>
      </c>
      <c r="AK13">
        <v>32.834000000000003</v>
      </c>
      <c r="AL13">
        <v>30.977</v>
      </c>
      <c r="AN13">
        <v>12</v>
      </c>
      <c r="AO13">
        <v>1.222</v>
      </c>
      <c r="AP13">
        <v>3.052</v>
      </c>
      <c r="AQ13" s="2" t="s">
        <v>163</v>
      </c>
      <c r="AR13">
        <v>31.158000000000001</v>
      </c>
      <c r="AS13">
        <v>27.248999999999999</v>
      </c>
      <c r="AU13">
        <v>12</v>
      </c>
      <c r="AV13">
        <v>2.6280000000000001</v>
      </c>
      <c r="AW13">
        <v>28.048999999999999</v>
      </c>
      <c r="AY13">
        <v>12</v>
      </c>
      <c r="AZ13">
        <v>0.66200000000000003</v>
      </c>
      <c r="BA13">
        <v>2.8740000000000001</v>
      </c>
      <c r="BB13">
        <v>2.4049999999999998</v>
      </c>
      <c r="BC13">
        <v>25.259</v>
      </c>
      <c r="BD13">
        <v>22.43</v>
      </c>
      <c r="BF13">
        <v>12</v>
      </c>
      <c r="BG13">
        <v>0.75700000000000001</v>
      </c>
      <c r="BH13">
        <v>1.643</v>
      </c>
      <c r="BI13">
        <v>2.0680000000000001</v>
      </c>
      <c r="BJ13">
        <v>17.048999999999999</v>
      </c>
      <c r="BK13">
        <v>16.739999999999998</v>
      </c>
      <c r="BM13">
        <v>12</v>
      </c>
      <c r="BN13">
        <v>0.505</v>
      </c>
      <c r="BO13">
        <v>1.6819999999999999</v>
      </c>
      <c r="BP13">
        <v>14.211</v>
      </c>
      <c r="BR13">
        <v>12</v>
      </c>
      <c r="BS13">
        <v>0.7</v>
      </c>
      <c r="BT13">
        <v>1.6180000000000001</v>
      </c>
      <c r="BU13">
        <v>1.6719999999999999</v>
      </c>
      <c r="BV13">
        <v>15.249000000000001</v>
      </c>
      <c r="BW13">
        <v>15.135999999999999</v>
      </c>
      <c r="BY13">
        <v>12</v>
      </c>
      <c r="BZ13">
        <v>0.84099999999999997</v>
      </c>
      <c r="CA13">
        <v>2.3450000000000002</v>
      </c>
      <c r="CB13">
        <v>2.532</v>
      </c>
      <c r="CC13">
        <v>26.248000000000001</v>
      </c>
      <c r="CD13">
        <v>26.695</v>
      </c>
      <c r="CF13">
        <v>12</v>
      </c>
      <c r="CG13">
        <v>0.746</v>
      </c>
      <c r="CH13">
        <v>1.8220000000000001</v>
      </c>
      <c r="CI13">
        <v>1.9650000000000001</v>
      </c>
      <c r="CJ13">
        <v>16.968</v>
      </c>
      <c r="CK13">
        <v>15.340999999999999</v>
      </c>
      <c r="CM13">
        <v>12</v>
      </c>
      <c r="CN13">
        <v>0.86799999999999999</v>
      </c>
      <c r="CO13">
        <v>2.9140000000000001</v>
      </c>
      <c r="CP13">
        <v>2.649</v>
      </c>
      <c r="CQ13">
        <v>27.834</v>
      </c>
      <c r="CR13">
        <v>26.25</v>
      </c>
      <c r="CT13">
        <v>12</v>
      </c>
      <c r="CU13">
        <v>0.57299999999999995</v>
      </c>
      <c r="CV13">
        <v>1.405</v>
      </c>
      <c r="CW13">
        <v>1.5880000000000001</v>
      </c>
      <c r="CX13">
        <v>14.127000000000001</v>
      </c>
      <c r="CY13">
        <v>14.733000000000001</v>
      </c>
      <c r="DA13">
        <v>12</v>
      </c>
      <c r="DB13">
        <v>0.46700000000000003</v>
      </c>
      <c r="DC13">
        <v>1.8120000000000001</v>
      </c>
      <c r="DD13">
        <v>1.8779999999999999</v>
      </c>
      <c r="DE13">
        <v>18.064</v>
      </c>
      <c r="DF13">
        <v>17.978000000000002</v>
      </c>
      <c r="DH13">
        <v>12</v>
      </c>
      <c r="DI13">
        <v>0.89100000000000001</v>
      </c>
      <c r="DJ13">
        <v>2.7330000000000001</v>
      </c>
      <c r="DK13">
        <v>2.5720000000000001</v>
      </c>
      <c r="DL13">
        <v>28.649000000000001</v>
      </c>
      <c r="DM13">
        <v>29.268000000000001</v>
      </c>
      <c r="DO13" s="1">
        <v>12</v>
      </c>
      <c r="DP13" s="1">
        <v>0.89100000000000001</v>
      </c>
      <c r="DQ13" s="1">
        <v>2.7330000000000001</v>
      </c>
      <c r="DR13" s="1">
        <v>2.5720000000000001</v>
      </c>
      <c r="DS13" s="1">
        <v>28.649000000000001</v>
      </c>
      <c r="DT13" s="1">
        <v>29.268000000000001</v>
      </c>
    </row>
    <row r="14" spans="1:124" x14ac:dyDescent="0.2">
      <c r="A14" s="1">
        <v>13</v>
      </c>
      <c r="B14" s="1">
        <v>0.68200000000000005</v>
      </c>
      <c r="C14" s="1">
        <v>2.0030000000000001</v>
      </c>
      <c r="D14" s="1">
        <v>2.649</v>
      </c>
      <c r="E14" s="1">
        <v>23.923999999999999</v>
      </c>
      <c r="F14" s="1">
        <v>26.215</v>
      </c>
      <c r="H14">
        <v>13</v>
      </c>
      <c r="I14">
        <v>1.0089999999999999</v>
      </c>
      <c r="J14">
        <v>2.8119999999999998</v>
      </c>
      <c r="K14">
        <v>3.1720000000000002</v>
      </c>
      <c r="L14">
        <v>29.295999999999999</v>
      </c>
      <c r="M14">
        <v>29.527999999999999</v>
      </c>
      <c r="O14">
        <v>13</v>
      </c>
      <c r="P14">
        <v>0.36499999999999999</v>
      </c>
      <c r="Q14">
        <v>1.2410000000000001</v>
      </c>
      <c r="R14">
        <v>1.421</v>
      </c>
      <c r="S14">
        <v>14.638999999999999</v>
      </c>
      <c r="T14">
        <v>14.596</v>
      </c>
      <c r="V14">
        <v>13</v>
      </c>
      <c r="W14">
        <v>0.81299999999999994</v>
      </c>
      <c r="X14">
        <v>3.5339999999999998</v>
      </c>
      <c r="Y14">
        <v>1.552</v>
      </c>
      <c r="Z14" s="4">
        <v>19.502525317443659</v>
      </c>
      <c r="AA14">
        <v>20.501000000000001</v>
      </c>
      <c r="AC14">
        <v>13</v>
      </c>
      <c r="AD14">
        <v>1.7749999999999999</v>
      </c>
      <c r="AE14">
        <v>16.393999999999998</v>
      </c>
      <c r="AG14">
        <v>13</v>
      </c>
      <c r="AH14">
        <v>1.0129999999999999</v>
      </c>
      <c r="AI14">
        <v>2.9950000000000001</v>
      </c>
      <c r="AJ14">
        <v>3.14</v>
      </c>
      <c r="AK14">
        <v>32.045999999999999</v>
      </c>
      <c r="AL14">
        <v>30.138999999999999</v>
      </c>
      <c r="AN14">
        <v>13</v>
      </c>
      <c r="AO14">
        <v>0.90100000000000002</v>
      </c>
      <c r="AP14">
        <v>3.2650000000000001</v>
      </c>
      <c r="AQ14" s="2" t="s">
        <v>163</v>
      </c>
      <c r="AR14">
        <v>30.817</v>
      </c>
      <c r="AS14">
        <v>27.190999999999999</v>
      </c>
      <c r="AU14">
        <v>13</v>
      </c>
      <c r="AV14">
        <v>3.1080000000000001</v>
      </c>
      <c r="AW14">
        <v>27.582000000000001</v>
      </c>
      <c r="AY14">
        <v>13</v>
      </c>
      <c r="AZ14">
        <v>0.64900000000000002</v>
      </c>
      <c r="BA14">
        <v>3.145</v>
      </c>
      <c r="BB14">
        <v>1.9339999999999999</v>
      </c>
      <c r="BC14">
        <v>25.414999999999999</v>
      </c>
      <c r="BD14">
        <v>21.946999999999999</v>
      </c>
      <c r="BF14">
        <v>13</v>
      </c>
      <c r="BG14">
        <v>0.876</v>
      </c>
      <c r="BH14">
        <v>1.6719999999999999</v>
      </c>
      <c r="BI14">
        <v>1.8580000000000001</v>
      </c>
      <c r="BJ14">
        <v>17.056999999999999</v>
      </c>
      <c r="BK14">
        <v>17.079000000000001</v>
      </c>
      <c r="BM14">
        <v>13</v>
      </c>
      <c r="BN14">
        <v>0.52600000000000002</v>
      </c>
      <c r="BO14">
        <v>1.6479999999999999</v>
      </c>
      <c r="BP14">
        <v>13.863</v>
      </c>
      <c r="BR14">
        <v>13</v>
      </c>
      <c r="BS14">
        <v>0.748</v>
      </c>
      <c r="BT14">
        <v>1.5449999999999999</v>
      </c>
      <c r="BU14">
        <v>1.587</v>
      </c>
      <c r="BV14">
        <v>15.215999999999999</v>
      </c>
      <c r="BW14">
        <v>15.095000000000001</v>
      </c>
      <c r="BY14">
        <v>13</v>
      </c>
      <c r="BZ14">
        <v>0.83199999999999996</v>
      </c>
      <c r="CA14">
        <v>2.6680000000000001</v>
      </c>
      <c r="CB14">
        <v>2.7919999999999998</v>
      </c>
      <c r="CC14">
        <v>26.452999999999999</v>
      </c>
      <c r="CD14">
        <v>27.428000000000001</v>
      </c>
      <c r="CF14">
        <v>13</v>
      </c>
      <c r="CG14">
        <v>0.64200000000000002</v>
      </c>
      <c r="CH14">
        <v>1.754</v>
      </c>
      <c r="CI14">
        <v>1.538</v>
      </c>
      <c r="CJ14">
        <v>17.221</v>
      </c>
      <c r="CK14">
        <v>15.73</v>
      </c>
      <c r="CM14">
        <v>13</v>
      </c>
      <c r="CN14">
        <v>1.0660000000000001</v>
      </c>
      <c r="CO14">
        <v>2.702</v>
      </c>
      <c r="CP14">
        <v>2.855</v>
      </c>
      <c r="CQ14">
        <v>27.247</v>
      </c>
      <c r="CR14">
        <v>26.007000000000001</v>
      </c>
      <c r="CT14">
        <v>13</v>
      </c>
      <c r="CU14">
        <v>0.55900000000000005</v>
      </c>
      <c r="CV14">
        <v>1.5329999999999999</v>
      </c>
      <c r="CW14">
        <v>1.4710000000000001</v>
      </c>
      <c r="CX14">
        <v>14.417999999999999</v>
      </c>
      <c r="CY14">
        <v>14.891</v>
      </c>
      <c r="DA14">
        <v>13</v>
      </c>
      <c r="DB14">
        <v>0.45200000000000001</v>
      </c>
      <c r="DC14">
        <v>1.5549999999999999</v>
      </c>
      <c r="DD14">
        <v>2.2570000000000001</v>
      </c>
      <c r="DE14">
        <v>17.96</v>
      </c>
      <c r="DF14">
        <v>18.417000000000002</v>
      </c>
      <c r="DH14">
        <v>13</v>
      </c>
      <c r="DI14">
        <v>0.86199999999999999</v>
      </c>
      <c r="DJ14">
        <v>3.077</v>
      </c>
      <c r="DK14">
        <v>2.5019999999999998</v>
      </c>
      <c r="DL14">
        <v>29.344999999999999</v>
      </c>
      <c r="DM14">
        <v>29.056999999999999</v>
      </c>
      <c r="DO14" s="1">
        <v>13</v>
      </c>
      <c r="DP14" s="1">
        <v>0.86199999999999999</v>
      </c>
      <c r="DQ14" s="1">
        <v>3.077</v>
      </c>
      <c r="DR14" s="1">
        <v>2.5019999999999998</v>
      </c>
      <c r="DS14" s="1">
        <v>29.344999999999999</v>
      </c>
      <c r="DT14" s="1">
        <v>29.056999999999999</v>
      </c>
    </row>
    <row r="15" spans="1:124" x14ac:dyDescent="0.2">
      <c r="A15" s="1">
        <v>14</v>
      </c>
      <c r="B15" s="1">
        <v>0.71699999999999997</v>
      </c>
      <c r="C15" s="1">
        <v>2.1280000000000001</v>
      </c>
      <c r="D15" s="1">
        <v>2.496</v>
      </c>
      <c r="E15" s="1">
        <v>23.859000000000002</v>
      </c>
      <c r="F15" s="1">
        <v>25.526</v>
      </c>
      <c r="H15">
        <v>14</v>
      </c>
      <c r="I15">
        <v>0.94199999999999995</v>
      </c>
      <c r="J15">
        <v>3.7109999999999999</v>
      </c>
      <c r="K15">
        <v>3.1789999999999998</v>
      </c>
      <c r="L15">
        <v>28.606999999999999</v>
      </c>
      <c r="M15">
        <v>29.887</v>
      </c>
      <c r="O15">
        <v>14</v>
      </c>
      <c r="P15">
        <v>0.38200000000000001</v>
      </c>
      <c r="Q15">
        <v>1.4259999999999999</v>
      </c>
      <c r="R15">
        <v>1.2649999999999999</v>
      </c>
      <c r="S15">
        <v>14.766</v>
      </c>
      <c r="T15">
        <v>14.067</v>
      </c>
      <c r="V15">
        <v>14</v>
      </c>
      <c r="W15">
        <v>0.83299999999999996</v>
      </c>
      <c r="X15">
        <v>2.3479999999999999</v>
      </c>
      <c r="Y15">
        <v>1.621</v>
      </c>
      <c r="Z15" s="4">
        <v>19.14704591757549</v>
      </c>
      <c r="AA15">
        <v>20.608000000000001</v>
      </c>
      <c r="AC15">
        <v>14</v>
      </c>
      <c r="AD15">
        <v>1.859</v>
      </c>
      <c r="AE15">
        <v>16.111999999999998</v>
      </c>
      <c r="AG15">
        <v>14</v>
      </c>
      <c r="AH15">
        <v>0.85899999999999999</v>
      </c>
      <c r="AI15">
        <v>3.2090000000000001</v>
      </c>
      <c r="AJ15">
        <v>2.8820000000000001</v>
      </c>
      <c r="AK15">
        <v>32.308</v>
      </c>
      <c r="AL15">
        <v>28.773</v>
      </c>
      <c r="AN15">
        <v>14</v>
      </c>
      <c r="AO15">
        <v>0.82699999999999996</v>
      </c>
      <c r="AP15">
        <v>3.19</v>
      </c>
      <c r="AQ15" s="2" t="s">
        <v>163</v>
      </c>
      <c r="AR15">
        <v>30.702000000000002</v>
      </c>
      <c r="AS15">
        <v>26.492000000000001</v>
      </c>
      <c r="AU15">
        <v>14</v>
      </c>
      <c r="AV15">
        <v>2.5790000000000002</v>
      </c>
      <c r="AW15">
        <v>27.460999999999999</v>
      </c>
      <c r="AY15">
        <v>14</v>
      </c>
      <c r="AZ15">
        <v>0.67900000000000005</v>
      </c>
      <c r="BA15">
        <v>2.99</v>
      </c>
      <c r="BB15">
        <v>1.921</v>
      </c>
      <c r="BC15">
        <v>25.390999999999998</v>
      </c>
      <c r="BD15">
        <v>21.45</v>
      </c>
      <c r="BF15">
        <v>14</v>
      </c>
      <c r="BG15">
        <v>0.622</v>
      </c>
      <c r="BH15">
        <v>1.5369999999999999</v>
      </c>
      <c r="BI15">
        <v>2.1059999999999999</v>
      </c>
      <c r="BJ15">
        <v>16.742000000000001</v>
      </c>
      <c r="BK15">
        <v>17.036999999999999</v>
      </c>
      <c r="BM15">
        <v>14</v>
      </c>
      <c r="BN15">
        <v>0.51500000000000001</v>
      </c>
      <c r="BO15">
        <v>1.3460000000000001</v>
      </c>
      <c r="BP15">
        <v>13.920999999999999</v>
      </c>
      <c r="BR15">
        <v>14</v>
      </c>
      <c r="BS15">
        <v>0.73599999999999999</v>
      </c>
      <c r="BT15">
        <v>1.6950000000000001</v>
      </c>
      <c r="BU15">
        <v>1.6579999999999999</v>
      </c>
      <c r="BV15">
        <v>15.2</v>
      </c>
      <c r="BW15">
        <v>14.73</v>
      </c>
      <c r="BY15">
        <v>14</v>
      </c>
      <c r="BZ15">
        <v>0.84299999999999997</v>
      </c>
      <c r="CA15">
        <v>2.222</v>
      </c>
      <c r="CB15">
        <v>2.274</v>
      </c>
      <c r="CC15">
        <v>26.783999999999999</v>
      </c>
      <c r="CD15">
        <v>27.69</v>
      </c>
      <c r="CF15">
        <v>14</v>
      </c>
      <c r="CG15">
        <v>0.66200000000000003</v>
      </c>
      <c r="CH15">
        <v>1.754</v>
      </c>
      <c r="CI15">
        <v>1.8939999999999999</v>
      </c>
      <c r="CJ15">
        <v>17.352</v>
      </c>
      <c r="CK15">
        <v>15.382999999999999</v>
      </c>
      <c r="CM15">
        <v>14</v>
      </c>
      <c r="CN15">
        <v>0.90700000000000003</v>
      </c>
      <c r="CO15">
        <v>2.875</v>
      </c>
      <c r="CP15">
        <v>2.4390000000000001</v>
      </c>
      <c r="CQ15">
        <v>27.206</v>
      </c>
      <c r="CR15">
        <v>26.058</v>
      </c>
      <c r="CT15">
        <v>14</v>
      </c>
      <c r="CU15">
        <v>0.71199999999999997</v>
      </c>
      <c r="CV15">
        <v>1.3089999999999999</v>
      </c>
      <c r="CW15">
        <v>1.3740000000000001</v>
      </c>
      <c r="CX15">
        <v>14.488</v>
      </c>
      <c r="CY15">
        <v>14.42</v>
      </c>
      <c r="DA15">
        <v>14</v>
      </c>
      <c r="DB15">
        <v>0.35899999999999999</v>
      </c>
      <c r="DC15">
        <v>1.413</v>
      </c>
      <c r="DD15">
        <v>2.1880000000000002</v>
      </c>
      <c r="DE15">
        <v>17.757000000000001</v>
      </c>
      <c r="DF15">
        <v>18.218</v>
      </c>
      <c r="DH15">
        <v>14</v>
      </c>
      <c r="DI15">
        <v>0.86199999999999999</v>
      </c>
      <c r="DJ15">
        <v>2.3559999999999999</v>
      </c>
      <c r="DK15">
        <v>2.198</v>
      </c>
      <c r="DL15">
        <v>29.530999999999999</v>
      </c>
      <c r="DM15">
        <v>28.6</v>
      </c>
      <c r="DO15" s="1">
        <v>14</v>
      </c>
      <c r="DP15" s="1">
        <v>0.86199999999999999</v>
      </c>
      <c r="DQ15" s="1">
        <v>2.3559999999999999</v>
      </c>
      <c r="DR15" s="1">
        <v>2.198</v>
      </c>
      <c r="DS15" s="1">
        <v>29.530999999999999</v>
      </c>
      <c r="DT15" s="1">
        <v>28.6</v>
      </c>
    </row>
    <row r="16" spans="1:124" x14ac:dyDescent="0.2">
      <c r="A16" s="1">
        <v>15</v>
      </c>
      <c r="B16" s="1">
        <v>0.93</v>
      </c>
      <c r="C16" s="1">
        <v>2.31</v>
      </c>
      <c r="D16" s="1">
        <v>2.7389999999999999</v>
      </c>
      <c r="E16" s="1">
        <v>23.747</v>
      </c>
      <c r="F16" s="1">
        <v>25.669</v>
      </c>
      <c r="H16">
        <v>15</v>
      </c>
      <c r="I16">
        <v>1.0960000000000001</v>
      </c>
      <c r="J16">
        <v>2.4020000000000001</v>
      </c>
      <c r="K16">
        <v>2.6619999999999999</v>
      </c>
      <c r="L16">
        <v>28.552</v>
      </c>
      <c r="M16">
        <v>29.783000000000001</v>
      </c>
      <c r="O16">
        <v>15</v>
      </c>
      <c r="P16">
        <v>0.40600000000000003</v>
      </c>
      <c r="Q16">
        <v>1.6850000000000001</v>
      </c>
      <c r="R16">
        <v>1.298</v>
      </c>
      <c r="S16">
        <v>14.997999999999999</v>
      </c>
      <c r="T16">
        <v>13.337</v>
      </c>
      <c r="V16">
        <v>15</v>
      </c>
      <c r="W16">
        <v>0.751</v>
      </c>
      <c r="X16">
        <v>1.75</v>
      </c>
      <c r="Y16">
        <v>1.9039999999999999</v>
      </c>
      <c r="Z16" s="4">
        <v>18.784005486216031</v>
      </c>
      <c r="AA16">
        <v>20.366</v>
      </c>
      <c r="AC16">
        <v>15</v>
      </c>
      <c r="AD16">
        <v>1.46</v>
      </c>
      <c r="AE16">
        <v>15.907999999999999</v>
      </c>
      <c r="AG16">
        <v>15</v>
      </c>
      <c r="AH16">
        <v>0.91600000000000004</v>
      </c>
      <c r="AI16">
        <v>3.6760000000000002</v>
      </c>
      <c r="AJ16">
        <v>3.08</v>
      </c>
      <c r="AK16">
        <v>32.139000000000003</v>
      </c>
      <c r="AL16">
        <v>27.125</v>
      </c>
      <c r="AN16">
        <v>15</v>
      </c>
      <c r="AO16">
        <v>0.90300000000000002</v>
      </c>
      <c r="AP16">
        <v>3.0419999999999998</v>
      </c>
      <c r="AQ16">
        <v>2.7749999999999999</v>
      </c>
      <c r="AR16">
        <v>30.338000000000001</v>
      </c>
      <c r="AS16">
        <v>26.556999999999999</v>
      </c>
      <c r="AU16">
        <v>15</v>
      </c>
      <c r="AV16">
        <v>2.6379999999999999</v>
      </c>
      <c r="AW16">
        <v>27.26</v>
      </c>
      <c r="AY16">
        <v>15</v>
      </c>
      <c r="AZ16">
        <v>0.65400000000000003</v>
      </c>
      <c r="BA16">
        <v>2.79</v>
      </c>
      <c r="BB16">
        <v>2.016</v>
      </c>
      <c r="BC16">
        <v>25.593</v>
      </c>
      <c r="BD16">
        <v>21.434000000000001</v>
      </c>
      <c r="BF16">
        <v>15</v>
      </c>
      <c r="BG16">
        <v>0.61099999999999999</v>
      </c>
      <c r="BH16">
        <v>1.6719999999999999</v>
      </c>
      <c r="BI16">
        <v>1.966</v>
      </c>
      <c r="BJ16">
        <v>16.608000000000001</v>
      </c>
      <c r="BK16">
        <v>16.747</v>
      </c>
      <c r="BM16">
        <v>15</v>
      </c>
      <c r="BN16">
        <v>0.432</v>
      </c>
      <c r="BO16">
        <v>0.93100000000000005</v>
      </c>
      <c r="BP16">
        <v>13.682</v>
      </c>
      <c r="BR16">
        <v>15</v>
      </c>
      <c r="BS16">
        <v>0.78500000000000003</v>
      </c>
      <c r="BT16">
        <v>1.825</v>
      </c>
      <c r="BU16">
        <v>2.3340000000000001</v>
      </c>
      <c r="BV16">
        <v>14.872999999999999</v>
      </c>
      <c r="BW16">
        <v>13.936999999999999</v>
      </c>
      <c r="BY16">
        <v>15</v>
      </c>
      <c r="BZ16">
        <v>0.69699999999999995</v>
      </c>
      <c r="CA16">
        <v>2.64</v>
      </c>
      <c r="CB16">
        <v>2.5030000000000001</v>
      </c>
      <c r="CC16">
        <v>26.609000000000002</v>
      </c>
      <c r="CD16">
        <v>28.213000000000001</v>
      </c>
      <c r="CF16">
        <v>15</v>
      </c>
      <c r="CG16">
        <v>0.67400000000000004</v>
      </c>
      <c r="CH16">
        <v>1.641</v>
      </c>
      <c r="CI16">
        <v>1.877</v>
      </c>
      <c r="CJ16">
        <v>16.872</v>
      </c>
      <c r="CK16">
        <v>15.169</v>
      </c>
      <c r="CM16">
        <v>15</v>
      </c>
      <c r="CN16">
        <v>0.99299999999999999</v>
      </c>
      <c r="CO16">
        <v>2.5939999999999999</v>
      </c>
      <c r="CP16">
        <v>2.5430000000000001</v>
      </c>
      <c r="CQ16">
        <v>26.57</v>
      </c>
      <c r="CR16">
        <v>26.292999999999999</v>
      </c>
      <c r="CT16">
        <v>15</v>
      </c>
      <c r="CU16">
        <v>0.64900000000000002</v>
      </c>
      <c r="CV16">
        <v>1.383</v>
      </c>
      <c r="CW16">
        <v>1.133</v>
      </c>
      <c r="CX16">
        <v>14.412000000000001</v>
      </c>
      <c r="CY16">
        <v>14.422000000000001</v>
      </c>
      <c r="DA16">
        <v>15</v>
      </c>
      <c r="DB16">
        <v>0.44900000000000001</v>
      </c>
      <c r="DC16">
        <v>1.613</v>
      </c>
      <c r="DD16">
        <v>1.9079999999999999</v>
      </c>
      <c r="DE16">
        <v>17.54</v>
      </c>
      <c r="DF16">
        <v>17.62</v>
      </c>
      <c r="DH16">
        <v>15</v>
      </c>
      <c r="DI16">
        <v>0.83199999999999996</v>
      </c>
      <c r="DJ16">
        <v>2.2719999999999998</v>
      </c>
      <c r="DK16">
        <v>2.5720000000000001</v>
      </c>
      <c r="DL16">
        <v>28.536000000000001</v>
      </c>
      <c r="DM16">
        <v>29.509</v>
      </c>
      <c r="DO16" s="1">
        <v>15</v>
      </c>
      <c r="DP16" s="1">
        <v>0.83199999999999996</v>
      </c>
      <c r="DQ16" s="1">
        <v>2.2719999999999998</v>
      </c>
      <c r="DR16" s="1">
        <v>2.5720000000000001</v>
      </c>
      <c r="DS16" s="1">
        <v>28.536000000000001</v>
      </c>
      <c r="DT16" s="1">
        <v>29.509</v>
      </c>
    </row>
    <row r="17" spans="1:124" x14ac:dyDescent="0.2">
      <c r="A17" s="1">
        <v>16</v>
      </c>
      <c r="B17" s="1">
        <v>0.81200000000000006</v>
      </c>
      <c r="C17" s="1">
        <v>2.4119999999999999</v>
      </c>
      <c r="D17" s="1">
        <v>2.633</v>
      </c>
      <c r="E17" s="1">
        <v>23.681999999999999</v>
      </c>
      <c r="F17" s="1">
        <v>24.759</v>
      </c>
      <c r="H17">
        <v>16</v>
      </c>
      <c r="I17">
        <v>1.03</v>
      </c>
      <c r="J17">
        <v>2.8</v>
      </c>
      <c r="K17">
        <v>2.4249999999999998</v>
      </c>
      <c r="L17">
        <v>28.574999999999999</v>
      </c>
      <c r="M17">
        <v>29.666</v>
      </c>
      <c r="O17">
        <v>16</v>
      </c>
      <c r="P17">
        <v>0.32900000000000001</v>
      </c>
      <c r="Q17">
        <v>1.3740000000000001</v>
      </c>
      <c r="R17">
        <v>1.371</v>
      </c>
      <c r="S17">
        <v>14.858000000000001</v>
      </c>
      <c r="T17">
        <v>12.683</v>
      </c>
      <c r="V17">
        <v>16</v>
      </c>
      <c r="W17">
        <v>0.59399999999999997</v>
      </c>
      <c r="X17">
        <v>2.6360000000000001</v>
      </c>
      <c r="Y17">
        <v>2.2250000000000001</v>
      </c>
      <c r="Z17" s="4">
        <v>19.203115865040264</v>
      </c>
      <c r="AA17">
        <v>20.628</v>
      </c>
      <c r="AC17">
        <v>16</v>
      </c>
      <c r="AD17">
        <v>1.385</v>
      </c>
      <c r="AE17">
        <v>15.234999999999999</v>
      </c>
      <c r="AG17">
        <v>16</v>
      </c>
      <c r="AH17">
        <v>0.81899999999999995</v>
      </c>
      <c r="AI17">
        <v>3.1419999999999999</v>
      </c>
      <c r="AJ17">
        <v>2.9449999999999998</v>
      </c>
      <c r="AK17">
        <v>31.114999999999998</v>
      </c>
      <c r="AL17">
        <v>26.872</v>
      </c>
      <c r="AN17">
        <v>16</v>
      </c>
      <c r="AO17">
        <v>0.98199999999999998</v>
      </c>
      <c r="AP17">
        <v>3.0870000000000002</v>
      </c>
      <c r="AQ17">
        <v>2.7509999999999999</v>
      </c>
      <c r="AR17">
        <v>29.164999999999999</v>
      </c>
      <c r="AS17">
        <v>26.8</v>
      </c>
      <c r="AU17">
        <v>16</v>
      </c>
      <c r="AV17">
        <v>2.5539999999999998</v>
      </c>
      <c r="AW17">
        <v>26.791</v>
      </c>
      <c r="AY17">
        <v>16</v>
      </c>
      <c r="AZ17">
        <v>0.56100000000000005</v>
      </c>
      <c r="BA17">
        <v>2.5449999999999999</v>
      </c>
      <c r="BB17">
        <v>2.9350000000000001</v>
      </c>
      <c r="BC17">
        <v>25.401</v>
      </c>
      <c r="BD17">
        <v>21.277000000000001</v>
      </c>
      <c r="BF17">
        <v>16</v>
      </c>
      <c r="BG17">
        <v>0.72499999999999998</v>
      </c>
      <c r="BH17">
        <v>1.7809999999999999</v>
      </c>
      <c r="BI17">
        <v>1.7609999999999999</v>
      </c>
      <c r="BJ17">
        <v>16.510999999999999</v>
      </c>
      <c r="BK17">
        <v>16.734000000000002</v>
      </c>
      <c r="BM17">
        <v>16</v>
      </c>
      <c r="BN17">
        <v>0.53800000000000003</v>
      </c>
      <c r="BO17">
        <v>1.492</v>
      </c>
      <c r="BP17">
        <v>13.247</v>
      </c>
      <c r="BR17">
        <v>16</v>
      </c>
      <c r="BS17">
        <v>0.84499999999999997</v>
      </c>
      <c r="BT17">
        <v>1.6879999999999999</v>
      </c>
      <c r="BU17">
        <v>1.589</v>
      </c>
      <c r="BV17">
        <v>14.260999999999999</v>
      </c>
      <c r="BW17">
        <v>13.244</v>
      </c>
      <c r="BY17">
        <v>16</v>
      </c>
      <c r="BZ17">
        <v>0.79600000000000004</v>
      </c>
      <c r="CA17">
        <v>2.4209999999999998</v>
      </c>
      <c r="CB17">
        <v>2.8159999999999998</v>
      </c>
      <c r="CC17">
        <v>26.946000000000002</v>
      </c>
      <c r="CD17">
        <v>28.091000000000001</v>
      </c>
      <c r="CF17">
        <v>16</v>
      </c>
      <c r="CG17">
        <v>0.69699999999999995</v>
      </c>
      <c r="CH17">
        <v>1.5269999999999999</v>
      </c>
      <c r="CI17">
        <v>1.333</v>
      </c>
      <c r="CJ17">
        <v>17.081</v>
      </c>
      <c r="CK17">
        <v>14.794</v>
      </c>
      <c r="CM17">
        <v>16</v>
      </c>
      <c r="CN17">
        <v>1.038</v>
      </c>
      <c r="CO17">
        <v>2.262</v>
      </c>
      <c r="CP17">
        <v>2.5190000000000001</v>
      </c>
      <c r="CQ17">
        <v>25.516999999999999</v>
      </c>
      <c r="CR17">
        <v>25.375</v>
      </c>
      <c r="CT17">
        <v>16</v>
      </c>
      <c r="CU17">
        <v>0.56799999999999995</v>
      </c>
      <c r="CV17">
        <v>1.44</v>
      </c>
      <c r="CW17">
        <v>1.2889999999999999</v>
      </c>
      <c r="CX17">
        <v>14.423999999999999</v>
      </c>
      <c r="CY17">
        <v>14.236000000000001</v>
      </c>
      <c r="DA17">
        <v>16</v>
      </c>
      <c r="DB17">
        <v>0.53200000000000003</v>
      </c>
      <c r="DC17">
        <v>1.7529999999999999</v>
      </c>
      <c r="DD17">
        <v>1.95</v>
      </c>
      <c r="DE17">
        <v>17.102</v>
      </c>
      <c r="DF17">
        <v>17.273</v>
      </c>
      <c r="DH17">
        <v>16</v>
      </c>
      <c r="DI17">
        <v>0.876</v>
      </c>
      <c r="DJ17">
        <v>2.359</v>
      </c>
      <c r="DK17">
        <v>2.3559999999999999</v>
      </c>
      <c r="DL17">
        <v>28.797000000000001</v>
      </c>
      <c r="DM17">
        <v>28.917999999999999</v>
      </c>
      <c r="DO17" s="1">
        <v>16</v>
      </c>
      <c r="DP17" s="1">
        <v>0.876</v>
      </c>
      <c r="DQ17" s="1">
        <v>2.359</v>
      </c>
      <c r="DR17" s="1">
        <v>2.3559999999999999</v>
      </c>
      <c r="DS17" s="1">
        <v>28.797000000000001</v>
      </c>
      <c r="DT17" s="1">
        <v>28.917999999999999</v>
      </c>
    </row>
    <row r="18" spans="1:124" x14ac:dyDescent="0.2">
      <c r="A18" s="1">
        <v>17</v>
      </c>
      <c r="B18" s="1">
        <v>0.92500000000000004</v>
      </c>
      <c r="C18" s="1">
        <v>2.3730000000000002</v>
      </c>
      <c r="D18" s="1">
        <v>2.2599999999999998</v>
      </c>
      <c r="E18" s="1">
        <v>23.538</v>
      </c>
      <c r="F18" s="1">
        <v>24.053000000000001</v>
      </c>
      <c r="H18">
        <v>17</v>
      </c>
      <c r="I18">
        <v>0.89200000000000002</v>
      </c>
      <c r="J18">
        <v>3.0169999999999999</v>
      </c>
      <c r="K18">
        <v>2.6339999999999999</v>
      </c>
      <c r="L18">
        <v>28.195</v>
      </c>
      <c r="M18">
        <v>28.245000000000001</v>
      </c>
      <c r="O18">
        <v>17</v>
      </c>
      <c r="P18">
        <v>0.47799999999999998</v>
      </c>
      <c r="Q18">
        <v>1.494</v>
      </c>
      <c r="R18">
        <v>1.5029999999999999</v>
      </c>
      <c r="S18">
        <v>14.420999999999999</v>
      </c>
      <c r="T18">
        <v>12.808</v>
      </c>
      <c r="V18">
        <v>17</v>
      </c>
      <c r="W18">
        <v>0.83199999999999996</v>
      </c>
      <c r="X18">
        <v>2.1219999999999999</v>
      </c>
      <c r="Y18">
        <v>2.1739999999999999</v>
      </c>
      <c r="Z18" s="4">
        <v>18.488071520170489</v>
      </c>
      <c r="AA18">
        <v>20.088999999999999</v>
      </c>
      <c r="AC18">
        <v>17</v>
      </c>
      <c r="AD18">
        <v>1.7509999999999999</v>
      </c>
      <c r="AE18">
        <v>14.871</v>
      </c>
      <c r="AG18">
        <v>17</v>
      </c>
      <c r="AH18">
        <v>0.83799999999999997</v>
      </c>
      <c r="AI18">
        <v>2.601</v>
      </c>
      <c r="AJ18">
        <v>1.837</v>
      </c>
      <c r="AK18">
        <v>30.007999999999999</v>
      </c>
      <c r="AL18">
        <v>27</v>
      </c>
      <c r="AN18">
        <v>17</v>
      </c>
      <c r="AO18">
        <v>0.78100000000000003</v>
      </c>
      <c r="AP18">
        <v>2.6139999999999999</v>
      </c>
      <c r="AQ18">
        <v>1.823</v>
      </c>
      <c r="AR18">
        <v>28.867000000000001</v>
      </c>
      <c r="AS18">
        <v>25.937000000000001</v>
      </c>
      <c r="AU18">
        <v>17</v>
      </c>
      <c r="AV18">
        <v>2.1850000000000001</v>
      </c>
      <c r="AW18">
        <v>26.529</v>
      </c>
      <c r="AY18">
        <v>17</v>
      </c>
      <c r="AZ18">
        <v>0.64800000000000002</v>
      </c>
      <c r="BA18">
        <v>2.8780000000000001</v>
      </c>
      <c r="BB18">
        <v>2.8109999999999999</v>
      </c>
      <c r="BC18">
        <v>24.923999999999999</v>
      </c>
      <c r="BD18">
        <v>20.89</v>
      </c>
      <c r="BF18">
        <v>17</v>
      </c>
      <c r="BG18">
        <v>0.73099999999999998</v>
      </c>
      <c r="BH18">
        <v>1.7110000000000001</v>
      </c>
      <c r="BI18">
        <v>1.742</v>
      </c>
      <c r="BJ18">
        <v>15.871</v>
      </c>
      <c r="BK18">
        <v>16.138999999999999</v>
      </c>
      <c r="BM18">
        <v>17</v>
      </c>
      <c r="BN18">
        <v>0.64500000000000002</v>
      </c>
      <c r="BO18">
        <v>2.1890000000000001</v>
      </c>
      <c r="BP18">
        <v>13.257999999999999</v>
      </c>
      <c r="BR18">
        <v>17</v>
      </c>
      <c r="BS18">
        <v>0.65500000000000003</v>
      </c>
      <c r="BT18">
        <v>1.452</v>
      </c>
      <c r="BU18">
        <v>1.3049999999999999</v>
      </c>
      <c r="BV18">
        <v>13.507999999999999</v>
      </c>
      <c r="BW18">
        <v>12.422000000000001</v>
      </c>
      <c r="BY18">
        <v>17</v>
      </c>
      <c r="BZ18">
        <v>0.76500000000000001</v>
      </c>
      <c r="CA18">
        <v>2.9009999999999998</v>
      </c>
      <c r="CB18">
        <v>2.85</v>
      </c>
      <c r="CC18">
        <v>26.744</v>
      </c>
      <c r="CD18">
        <v>27.693999999999999</v>
      </c>
      <c r="CF18">
        <v>17</v>
      </c>
      <c r="CG18">
        <v>0.90600000000000003</v>
      </c>
      <c r="CH18">
        <v>1.4219999999999999</v>
      </c>
      <c r="CI18">
        <v>1.1479999999999999</v>
      </c>
      <c r="CJ18">
        <v>16.481999999999999</v>
      </c>
      <c r="CK18">
        <v>14.423</v>
      </c>
      <c r="CM18">
        <v>17</v>
      </c>
      <c r="CN18">
        <v>1.024</v>
      </c>
      <c r="CO18">
        <v>2.5409999999999999</v>
      </c>
      <c r="CP18">
        <v>2.3460000000000001</v>
      </c>
      <c r="CQ18">
        <v>24.696000000000002</v>
      </c>
      <c r="CR18">
        <v>25.102</v>
      </c>
      <c r="CT18">
        <v>17</v>
      </c>
      <c r="CU18">
        <v>0.65100000000000002</v>
      </c>
      <c r="CV18">
        <v>1.2250000000000001</v>
      </c>
      <c r="CW18">
        <v>1.3560000000000001</v>
      </c>
      <c r="CX18">
        <v>14.173999999999999</v>
      </c>
      <c r="CY18">
        <v>14.257</v>
      </c>
      <c r="DA18">
        <v>17</v>
      </c>
      <c r="DB18">
        <v>0.48599999999999999</v>
      </c>
      <c r="DC18">
        <v>1.645</v>
      </c>
      <c r="DD18">
        <v>1.944</v>
      </c>
      <c r="DE18">
        <v>16.385000000000002</v>
      </c>
      <c r="DF18">
        <v>16.852</v>
      </c>
      <c r="DH18">
        <v>17</v>
      </c>
      <c r="DI18">
        <v>1.0409999999999999</v>
      </c>
      <c r="DJ18">
        <v>2.5659999999999998</v>
      </c>
      <c r="DK18">
        <v>2.347</v>
      </c>
      <c r="DL18">
        <v>29.114999999999998</v>
      </c>
      <c r="DM18">
        <v>28.960999999999999</v>
      </c>
      <c r="DO18" s="1">
        <v>17</v>
      </c>
      <c r="DP18" s="1">
        <v>1.0409999999999999</v>
      </c>
      <c r="DQ18" s="1">
        <v>2.5659999999999998</v>
      </c>
      <c r="DR18" s="1">
        <v>2.347</v>
      </c>
      <c r="DS18" s="1">
        <v>29.114999999999998</v>
      </c>
      <c r="DT18" s="1">
        <v>28.960999999999999</v>
      </c>
    </row>
    <row r="19" spans="1:124" x14ac:dyDescent="0.2">
      <c r="A19" s="1">
        <v>18</v>
      </c>
      <c r="B19" s="1">
        <v>0.96699999999999997</v>
      </c>
      <c r="C19" s="1">
        <v>2.8530000000000002</v>
      </c>
      <c r="D19" s="1">
        <v>2.4660000000000002</v>
      </c>
      <c r="E19" s="1">
        <v>23.181000000000001</v>
      </c>
      <c r="F19" s="1">
        <v>23.065000000000001</v>
      </c>
      <c r="H19">
        <v>18</v>
      </c>
      <c r="I19">
        <v>1.0549999999999999</v>
      </c>
      <c r="J19">
        <v>2.69</v>
      </c>
      <c r="K19">
        <v>2.306</v>
      </c>
      <c r="L19">
        <v>27.853000000000002</v>
      </c>
      <c r="M19">
        <v>27.219000000000001</v>
      </c>
      <c r="O19">
        <v>18</v>
      </c>
      <c r="P19">
        <v>0.84799999999999998</v>
      </c>
      <c r="Q19">
        <v>1.579</v>
      </c>
      <c r="R19">
        <v>1.169</v>
      </c>
      <c r="S19">
        <v>13.654999999999999</v>
      </c>
      <c r="T19">
        <v>12.504</v>
      </c>
      <c r="V19">
        <v>18</v>
      </c>
      <c r="W19">
        <v>0.68600000000000005</v>
      </c>
      <c r="X19">
        <v>1.4390000000000001</v>
      </c>
      <c r="Y19">
        <v>1.7070000000000001</v>
      </c>
      <c r="Z19" s="4">
        <v>18.146845311695444</v>
      </c>
      <c r="AA19">
        <v>20.047000000000001</v>
      </c>
      <c r="AC19">
        <v>18</v>
      </c>
      <c r="AD19">
        <v>1.411</v>
      </c>
      <c r="AE19">
        <v>14.845000000000001</v>
      </c>
      <c r="AG19">
        <v>18</v>
      </c>
      <c r="AH19">
        <v>0.82</v>
      </c>
      <c r="AI19">
        <v>2.7210000000000001</v>
      </c>
      <c r="AJ19">
        <v>1.744</v>
      </c>
      <c r="AK19">
        <v>29.509</v>
      </c>
      <c r="AL19">
        <v>26.161000000000001</v>
      </c>
      <c r="AN19">
        <v>18</v>
      </c>
      <c r="AO19">
        <v>0.89200000000000002</v>
      </c>
      <c r="AP19">
        <v>2.3069999999999999</v>
      </c>
      <c r="AQ19">
        <v>2.2189999999999999</v>
      </c>
      <c r="AR19">
        <v>28.161000000000001</v>
      </c>
      <c r="AS19">
        <v>25.495999999999999</v>
      </c>
      <c r="AU19">
        <v>18</v>
      </c>
      <c r="AV19">
        <v>2.6160000000000001</v>
      </c>
      <c r="AW19">
        <v>26.085999999999999</v>
      </c>
      <c r="AY19">
        <v>18</v>
      </c>
      <c r="AZ19">
        <v>0.70899999999999996</v>
      </c>
      <c r="BA19">
        <v>2.3610000000000002</v>
      </c>
      <c r="BB19">
        <v>2.411</v>
      </c>
      <c r="BC19">
        <v>24.577999999999999</v>
      </c>
      <c r="BD19">
        <v>20.233000000000001</v>
      </c>
      <c r="BF19">
        <v>18</v>
      </c>
      <c r="BG19">
        <v>0.71099999999999997</v>
      </c>
      <c r="BH19">
        <v>1.8180000000000001</v>
      </c>
      <c r="BI19">
        <v>1.589</v>
      </c>
      <c r="BJ19">
        <v>15.099</v>
      </c>
      <c r="BK19">
        <v>15.217000000000001</v>
      </c>
      <c r="BM19">
        <v>18</v>
      </c>
      <c r="BN19">
        <v>0.56299999999999994</v>
      </c>
      <c r="BO19">
        <v>1.5389999999999999</v>
      </c>
      <c r="BP19">
        <v>12.804</v>
      </c>
      <c r="BR19">
        <v>18</v>
      </c>
      <c r="BS19">
        <v>0.71299999999999997</v>
      </c>
      <c r="BT19">
        <v>1.278</v>
      </c>
      <c r="BU19">
        <v>1.264</v>
      </c>
      <c r="BV19">
        <v>12.676</v>
      </c>
      <c r="BW19">
        <v>11.38</v>
      </c>
      <c r="BY19">
        <v>18</v>
      </c>
      <c r="BZ19">
        <v>0.95699999999999996</v>
      </c>
      <c r="CA19">
        <v>2.5110000000000001</v>
      </c>
      <c r="CB19">
        <v>2.3119999999999998</v>
      </c>
      <c r="CC19">
        <v>26.646000000000001</v>
      </c>
      <c r="CD19">
        <v>28.268000000000001</v>
      </c>
      <c r="CF19">
        <v>18</v>
      </c>
      <c r="CG19">
        <v>0.71</v>
      </c>
      <c r="CH19">
        <v>1.4990000000000001</v>
      </c>
      <c r="CI19">
        <v>1.8260000000000001</v>
      </c>
      <c r="CJ19">
        <v>15.977</v>
      </c>
      <c r="CK19">
        <v>14.382</v>
      </c>
      <c r="CM19">
        <v>18</v>
      </c>
      <c r="CN19">
        <v>1.008</v>
      </c>
      <c r="CO19">
        <v>2.2599999999999998</v>
      </c>
      <c r="CP19">
        <v>2.5539999999999998</v>
      </c>
      <c r="CQ19">
        <v>24.149000000000001</v>
      </c>
      <c r="CR19">
        <v>24.247</v>
      </c>
      <c r="CT19">
        <v>18</v>
      </c>
      <c r="CU19">
        <v>0.60199999999999998</v>
      </c>
      <c r="CV19">
        <v>1.367</v>
      </c>
      <c r="CW19">
        <v>1.522</v>
      </c>
      <c r="CX19">
        <v>14.114000000000001</v>
      </c>
      <c r="CY19">
        <v>14.231999999999999</v>
      </c>
      <c r="DA19">
        <v>18</v>
      </c>
      <c r="DB19">
        <v>0.495</v>
      </c>
      <c r="DC19">
        <v>1.5089999999999999</v>
      </c>
      <c r="DD19">
        <v>1.4950000000000001</v>
      </c>
      <c r="DE19">
        <v>15.856999999999999</v>
      </c>
      <c r="DF19">
        <v>16.143000000000001</v>
      </c>
      <c r="DH19">
        <v>18</v>
      </c>
      <c r="DI19">
        <v>0.878</v>
      </c>
      <c r="DJ19">
        <v>2.98</v>
      </c>
      <c r="DK19">
        <v>2.411</v>
      </c>
      <c r="DL19">
        <v>28.927</v>
      </c>
      <c r="DM19">
        <v>28.853000000000002</v>
      </c>
      <c r="DO19" s="1">
        <v>18</v>
      </c>
      <c r="DP19" s="1">
        <v>0.878</v>
      </c>
      <c r="DQ19" s="1">
        <v>2.98</v>
      </c>
      <c r="DR19" s="1">
        <v>2.411</v>
      </c>
      <c r="DS19" s="1">
        <v>28.927</v>
      </c>
      <c r="DT19" s="1">
        <v>28.853000000000002</v>
      </c>
    </row>
    <row r="20" spans="1:124" x14ac:dyDescent="0.2">
      <c r="A20" s="1">
        <v>19</v>
      </c>
      <c r="B20" s="1">
        <v>0.879</v>
      </c>
      <c r="C20" s="1">
        <v>2.38</v>
      </c>
      <c r="D20" s="1">
        <v>2.226</v>
      </c>
      <c r="E20" s="1">
        <v>23.125</v>
      </c>
      <c r="F20" s="1">
        <v>22.547000000000001</v>
      </c>
      <c r="H20">
        <v>19</v>
      </c>
      <c r="I20">
        <v>0.90900000000000003</v>
      </c>
      <c r="J20">
        <v>2.444</v>
      </c>
      <c r="K20">
        <v>1.762</v>
      </c>
      <c r="L20">
        <v>27.698</v>
      </c>
      <c r="M20">
        <v>26.262</v>
      </c>
      <c r="O20">
        <v>19</v>
      </c>
      <c r="P20">
        <v>0.78900000000000003</v>
      </c>
      <c r="Q20">
        <v>1.4059999999999999</v>
      </c>
      <c r="R20">
        <v>1.1619999999999999</v>
      </c>
      <c r="S20">
        <v>13.036</v>
      </c>
      <c r="T20">
        <v>12.019</v>
      </c>
      <c r="V20">
        <v>19</v>
      </c>
      <c r="W20">
        <v>0.81899999999999995</v>
      </c>
      <c r="X20">
        <v>1.72</v>
      </c>
      <c r="Y20">
        <v>1.958</v>
      </c>
      <c r="Z20" s="4">
        <v>17.650996933554929</v>
      </c>
      <c r="AA20">
        <v>19.888999999999999</v>
      </c>
      <c r="AC20">
        <v>19</v>
      </c>
      <c r="AD20">
        <v>1.2809999999999999</v>
      </c>
      <c r="AE20">
        <v>14.260999999999999</v>
      </c>
      <c r="AG20">
        <v>19</v>
      </c>
      <c r="AH20">
        <v>0.877</v>
      </c>
      <c r="AI20">
        <v>2.5819999999999999</v>
      </c>
      <c r="AJ20">
        <v>2.4</v>
      </c>
      <c r="AK20">
        <v>28.452999999999999</v>
      </c>
      <c r="AL20">
        <v>26.027999999999999</v>
      </c>
      <c r="AN20">
        <v>19</v>
      </c>
      <c r="AO20">
        <v>1.02</v>
      </c>
      <c r="AP20">
        <v>2.6440000000000001</v>
      </c>
      <c r="AQ20">
        <v>1.7450000000000001</v>
      </c>
      <c r="AR20">
        <v>27.494</v>
      </c>
      <c r="AS20">
        <v>25.004000000000001</v>
      </c>
      <c r="AU20">
        <v>19</v>
      </c>
      <c r="AV20">
        <v>1.9730000000000001</v>
      </c>
      <c r="AW20">
        <v>24.655999999999999</v>
      </c>
      <c r="AY20">
        <v>19</v>
      </c>
      <c r="AZ20">
        <v>0.76400000000000001</v>
      </c>
      <c r="BA20">
        <v>2.746</v>
      </c>
      <c r="BB20">
        <v>2.5289999999999999</v>
      </c>
      <c r="BC20">
        <v>23.606000000000002</v>
      </c>
      <c r="BD20">
        <v>19.338999999999999</v>
      </c>
      <c r="BF20">
        <v>19</v>
      </c>
      <c r="BG20">
        <v>0.878</v>
      </c>
      <c r="BH20">
        <v>1.6910000000000001</v>
      </c>
      <c r="BI20">
        <v>1.589</v>
      </c>
      <c r="BJ20">
        <v>14.643000000000001</v>
      </c>
      <c r="BK20">
        <v>14.319000000000001</v>
      </c>
      <c r="BM20">
        <v>19</v>
      </c>
      <c r="BN20">
        <v>0.65500000000000003</v>
      </c>
      <c r="BO20">
        <v>1.3120000000000001</v>
      </c>
      <c r="BP20">
        <v>12.34</v>
      </c>
      <c r="BR20">
        <v>19</v>
      </c>
      <c r="BS20">
        <v>0.61799999999999999</v>
      </c>
      <c r="BT20">
        <v>1.0760000000000001</v>
      </c>
      <c r="BU20">
        <v>1.1379999999999999</v>
      </c>
      <c r="BV20">
        <v>11.99</v>
      </c>
      <c r="BW20">
        <v>10.731</v>
      </c>
      <c r="BY20">
        <v>19</v>
      </c>
      <c r="BZ20">
        <v>0.749</v>
      </c>
      <c r="CA20">
        <v>2.56</v>
      </c>
      <c r="CB20">
        <v>2.4039999999999999</v>
      </c>
      <c r="CC20">
        <v>26.388000000000002</v>
      </c>
      <c r="CD20">
        <v>28.358000000000001</v>
      </c>
      <c r="CF20">
        <v>19</v>
      </c>
      <c r="CG20">
        <v>0.60199999999999998</v>
      </c>
      <c r="CH20">
        <v>1.629</v>
      </c>
      <c r="CI20">
        <v>1.302</v>
      </c>
      <c r="CJ20">
        <v>15.206</v>
      </c>
      <c r="CK20">
        <v>13.536</v>
      </c>
      <c r="CM20">
        <v>19</v>
      </c>
      <c r="CN20">
        <v>1.008</v>
      </c>
      <c r="CO20">
        <v>2.7029999999999998</v>
      </c>
      <c r="CP20">
        <v>2.2519999999999998</v>
      </c>
      <c r="CQ20">
        <v>23.71</v>
      </c>
      <c r="CR20">
        <v>23.468</v>
      </c>
      <c r="CT20">
        <v>19</v>
      </c>
      <c r="CU20">
        <v>0.52800000000000002</v>
      </c>
      <c r="CV20">
        <v>1.675</v>
      </c>
      <c r="CW20">
        <v>1.2569999999999999</v>
      </c>
      <c r="CX20">
        <v>13.968999999999999</v>
      </c>
      <c r="CY20">
        <v>14.103</v>
      </c>
      <c r="DA20">
        <v>19</v>
      </c>
      <c r="DB20">
        <v>0.51800000000000002</v>
      </c>
      <c r="DC20">
        <v>1.7849999999999999</v>
      </c>
      <c r="DD20">
        <v>1.8480000000000001</v>
      </c>
      <c r="DE20">
        <v>15.733000000000001</v>
      </c>
      <c r="DF20">
        <v>15.628</v>
      </c>
      <c r="DH20">
        <v>19</v>
      </c>
      <c r="DI20">
        <v>0.83299999999999996</v>
      </c>
      <c r="DJ20">
        <v>2.6219999999999999</v>
      </c>
      <c r="DK20">
        <v>2.4500000000000002</v>
      </c>
      <c r="DL20">
        <v>28.256</v>
      </c>
      <c r="DM20">
        <v>28.693000000000001</v>
      </c>
      <c r="DO20" s="1">
        <v>19</v>
      </c>
      <c r="DP20" s="1">
        <v>0.83299999999999996</v>
      </c>
      <c r="DQ20" s="1">
        <v>2.6219999999999999</v>
      </c>
      <c r="DR20" s="1">
        <v>2.4500000000000002</v>
      </c>
      <c r="DS20" s="1">
        <v>28.256</v>
      </c>
      <c r="DT20" s="1">
        <v>28.693000000000001</v>
      </c>
    </row>
    <row r="21" spans="1:124" x14ac:dyDescent="0.2">
      <c r="A21" s="1">
        <v>20</v>
      </c>
      <c r="B21" s="1">
        <v>0.93899999999999995</v>
      </c>
      <c r="C21" s="1">
        <v>2.6440000000000001</v>
      </c>
      <c r="D21" s="1">
        <v>2.3450000000000002</v>
      </c>
      <c r="E21" s="1">
        <v>23.053000000000001</v>
      </c>
      <c r="F21" s="1">
        <v>22.059000000000001</v>
      </c>
      <c r="H21">
        <v>20</v>
      </c>
      <c r="I21">
        <v>1.052</v>
      </c>
      <c r="J21">
        <v>2.5720000000000001</v>
      </c>
      <c r="K21">
        <v>1.2569999999999999</v>
      </c>
      <c r="L21">
        <v>27.459</v>
      </c>
      <c r="M21">
        <v>25.145</v>
      </c>
      <c r="O21">
        <v>20</v>
      </c>
      <c r="P21">
        <v>0.753</v>
      </c>
      <c r="Q21">
        <v>1.37</v>
      </c>
      <c r="R21">
        <v>1.2729999999999999</v>
      </c>
      <c r="S21">
        <v>12.506</v>
      </c>
      <c r="T21">
        <v>11.364000000000001</v>
      </c>
      <c r="V21">
        <v>20</v>
      </c>
      <c r="W21">
        <v>0.76900000000000002</v>
      </c>
      <c r="X21">
        <v>1.4</v>
      </c>
      <c r="Y21">
        <v>1.758</v>
      </c>
      <c r="Z21" s="4">
        <v>16.858290257890719</v>
      </c>
      <c r="AA21">
        <v>19.468</v>
      </c>
      <c r="AC21">
        <v>20</v>
      </c>
      <c r="AD21">
        <v>1.149</v>
      </c>
      <c r="AE21">
        <v>13.369</v>
      </c>
      <c r="AG21">
        <v>20</v>
      </c>
      <c r="AH21">
        <v>0.8</v>
      </c>
      <c r="AI21">
        <v>2.306</v>
      </c>
      <c r="AJ21">
        <v>2.5009999999999999</v>
      </c>
      <c r="AK21">
        <v>27.404</v>
      </c>
      <c r="AL21">
        <v>26.925999999999998</v>
      </c>
      <c r="AN21">
        <v>20</v>
      </c>
      <c r="AO21">
        <v>1.109</v>
      </c>
      <c r="AP21">
        <v>2.5409999999999999</v>
      </c>
      <c r="AQ21">
        <v>1.89</v>
      </c>
      <c r="AR21">
        <v>26.966000000000001</v>
      </c>
      <c r="AS21">
        <v>24.908999999999999</v>
      </c>
      <c r="AU21">
        <v>20</v>
      </c>
      <c r="AV21">
        <v>2.4319999999999999</v>
      </c>
      <c r="AW21">
        <v>23.285</v>
      </c>
      <c r="AY21">
        <v>20</v>
      </c>
      <c r="AZ21">
        <v>0.71499999999999997</v>
      </c>
      <c r="BA21">
        <v>2.3839999999999999</v>
      </c>
      <c r="BB21">
        <v>1.899</v>
      </c>
      <c r="BC21">
        <v>21.524999999999999</v>
      </c>
      <c r="BD21">
        <v>18.492000000000001</v>
      </c>
      <c r="BF21">
        <v>20</v>
      </c>
      <c r="BG21">
        <v>0.77</v>
      </c>
      <c r="BH21">
        <v>1.7929999999999999</v>
      </c>
      <c r="BI21">
        <v>1.5740000000000001</v>
      </c>
      <c r="BJ21">
        <v>13.948</v>
      </c>
      <c r="BK21">
        <v>13.778</v>
      </c>
      <c r="BM21">
        <v>20</v>
      </c>
      <c r="BN21">
        <v>0.62</v>
      </c>
      <c r="BO21">
        <v>1.2450000000000001</v>
      </c>
      <c r="BP21">
        <v>11.397</v>
      </c>
      <c r="BR21">
        <v>20</v>
      </c>
      <c r="BS21">
        <v>0.59199999999999997</v>
      </c>
      <c r="BT21">
        <v>1.23</v>
      </c>
      <c r="BU21">
        <v>1.355</v>
      </c>
      <c r="BV21">
        <v>11.135</v>
      </c>
      <c r="BW21">
        <v>10.167999999999999</v>
      </c>
      <c r="BY21">
        <v>20</v>
      </c>
      <c r="BZ21">
        <v>0.754</v>
      </c>
      <c r="CA21">
        <v>2.5470000000000002</v>
      </c>
      <c r="CB21">
        <v>2.2480000000000002</v>
      </c>
      <c r="CC21">
        <v>26.032</v>
      </c>
      <c r="CD21">
        <v>27.869</v>
      </c>
      <c r="CF21">
        <v>20</v>
      </c>
      <c r="CG21">
        <v>0.76300000000000001</v>
      </c>
      <c r="CH21">
        <v>1.21</v>
      </c>
      <c r="CI21">
        <v>1.46</v>
      </c>
      <c r="CJ21">
        <v>14.413</v>
      </c>
      <c r="CK21">
        <v>13.199</v>
      </c>
      <c r="CM21">
        <v>20</v>
      </c>
      <c r="CN21">
        <v>0.97899999999999998</v>
      </c>
      <c r="CO21">
        <v>2.75</v>
      </c>
      <c r="CP21">
        <v>1.921</v>
      </c>
      <c r="CQ21">
        <v>22.788</v>
      </c>
      <c r="CR21">
        <v>22.475999999999999</v>
      </c>
      <c r="CT21">
        <v>20</v>
      </c>
      <c r="CU21">
        <v>0.57899999999999996</v>
      </c>
      <c r="CV21">
        <v>1.175</v>
      </c>
      <c r="CW21">
        <v>1.466</v>
      </c>
      <c r="CX21">
        <v>13.673</v>
      </c>
      <c r="CY21">
        <v>13.805999999999999</v>
      </c>
      <c r="DA21">
        <v>20</v>
      </c>
      <c r="DB21">
        <v>0.51200000000000001</v>
      </c>
      <c r="DC21">
        <v>1.258</v>
      </c>
      <c r="DD21">
        <v>1.327</v>
      </c>
      <c r="DE21">
        <v>14.641999999999999</v>
      </c>
      <c r="DF21">
        <v>14.917999999999999</v>
      </c>
      <c r="DH21">
        <v>20</v>
      </c>
      <c r="DI21">
        <v>0.90600000000000003</v>
      </c>
      <c r="DJ21">
        <v>2.7349999999999999</v>
      </c>
      <c r="DK21">
        <v>2.4550000000000001</v>
      </c>
      <c r="DL21">
        <v>27.86</v>
      </c>
      <c r="DM21">
        <v>28.149000000000001</v>
      </c>
      <c r="DO21" s="1">
        <v>20</v>
      </c>
      <c r="DP21" s="1">
        <v>0.90600000000000003</v>
      </c>
      <c r="DQ21" s="1">
        <v>2.7349999999999999</v>
      </c>
      <c r="DR21" s="1">
        <v>2.4550000000000001</v>
      </c>
      <c r="DS21" s="1">
        <v>27.86</v>
      </c>
      <c r="DT21" s="1">
        <v>28.149000000000001</v>
      </c>
    </row>
    <row r="22" spans="1:124" x14ac:dyDescent="0.2">
      <c r="A22" s="1">
        <v>21</v>
      </c>
      <c r="B22" s="1">
        <v>0.86799999999999999</v>
      </c>
      <c r="C22" s="1">
        <v>2.39</v>
      </c>
      <c r="D22" s="1">
        <v>1.8720000000000001</v>
      </c>
      <c r="E22" s="1">
        <v>22.814</v>
      </c>
      <c r="F22" s="1">
        <v>21.367000000000001</v>
      </c>
      <c r="H22">
        <v>21</v>
      </c>
      <c r="I22">
        <v>0.86499999999999999</v>
      </c>
      <c r="J22">
        <v>2.4140000000000001</v>
      </c>
      <c r="K22">
        <v>1.6659999999999999</v>
      </c>
      <c r="L22">
        <v>26.504999999999999</v>
      </c>
      <c r="M22">
        <v>23.859000000000002</v>
      </c>
      <c r="O22">
        <v>21</v>
      </c>
      <c r="P22">
        <v>0.84599999999999997</v>
      </c>
      <c r="Q22">
        <v>1.147</v>
      </c>
      <c r="R22">
        <v>1.0549999999999999</v>
      </c>
      <c r="S22">
        <v>11.644</v>
      </c>
      <c r="T22">
        <v>11.032999999999999</v>
      </c>
      <c r="V22">
        <v>21</v>
      </c>
      <c r="W22">
        <v>0.81699999999999995</v>
      </c>
      <c r="X22">
        <v>1.482</v>
      </c>
      <c r="Y22">
        <v>1.762</v>
      </c>
      <c r="Z22" s="4">
        <v>16.546846009641769</v>
      </c>
      <c r="AA22">
        <v>19.079000000000001</v>
      </c>
      <c r="AC22">
        <v>21</v>
      </c>
      <c r="AD22">
        <v>1.2190000000000001</v>
      </c>
      <c r="AE22">
        <v>13.113</v>
      </c>
      <c r="AG22">
        <v>21</v>
      </c>
      <c r="AH22">
        <v>0.84299999999999997</v>
      </c>
      <c r="AI22">
        <v>2.5459999999999998</v>
      </c>
      <c r="AJ22">
        <v>2.706</v>
      </c>
      <c r="AK22">
        <v>26.28</v>
      </c>
      <c r="AL22">
        <v>26.428999999999998</v>
      </c>
      <c r="AN22">
        <v>21</v>
      </c>
      <c r="AO22">
        <v>0.93400000000000005</v>
      </c>
      <c r="AP22">
        <v>2.6509999999999998</v>
      </c>
      <c r="AQ22" s="2" t="s">
        <v>163</v>
      </c>
      <c r="AR22">
        <v>26.547000000000001</v>
      </c>
      <c r="AS22">
        <v>23.908999999999999</v>
      </c>
      <c r="AU22">
        <v>21</v>
      </c>
      <c r="AV22">
        <v>1.8580000000000001</v>
      </c>
      <c r="AW22">
        <v>22.57</v>
      </c>
      <c r="AY22">
        <v>21</v>
      </c>
      <c r="AZ22">
        <v>0.96299999999999997</v>
      </c>
      <c r="BA22">
        <v>2.4380000000000002</v>
      </c>
      <c r="BB22">
        <v>2.1389999999999998</v>
      </c>
      <c r="BC22">
        <v>20.047999999999998</v>
      </c>
      <c r="BD22">
        <v>17.661999999999999</v>
      </c>
      <c r="BF22">
        <v>21</v>
      </c>
      <c r="BG22">
        <v>0.93799999999999994</v>
      </c>
      <c r="BH22">
        <v>1.986</v>
      </c>
      <c r="BI22">
        <v>1.516</v>
      </c>
      <c r="BJ22">
        <v>13.901</v>
      </c>
      <c r="BK22">
        <v>12.625</v>
      </c>
      <c r="BM22">
        <v>21</v>
      </c>
      <c r="BN22">
        <v>0.505</v>
      </c>
      <c r="BO22">
        <v>1.1519999999999999</v>
      </c>
      <c r="BP22">
        <v>10.589</v>
      </c>
      <c r="BR22">
        <v>21</v>
      </c>
      <c r="BS22">
        <v>0.749</v>
      </c>
      <c r="BT22">
        <v>1.355</v>
      </c>
      <c r="BU22">
        <v>1.1160000000000001</v>
      </c>
      <c r="BV22">
        <v>10.48</v>
      </c>
      <c r="BW22">
        <v>9.5749999999999993</v>
      </c>
      <c r="BY22">
        <v>21</v>
      </c>
      <c r="BZ22">
        <v>0.65900000000000003</v>
      </c>
      <c r="CA22">
        <v>2.6509999999999998</v>
      </c>
      <c r="CB22">
        <v>2.5329999999999999</v>
      </c>
      <c r="CC22">
        <v>25.564</v>
      </c>
      <c r="CD22">
        <v>27.164999999999999</v>
      </c>
      <c r="CF22">
        <v>21</v>
      </c>
      <c r="CG22">
        <v>0.79</v>
      </c>
      <c r="CH22">
        <v>1.327</v>
      </c>
      <c r="CI22">
        <v>1.1419999999999999</v>
      </c>
      <c r="CJ22">
        <v>13.462999999999999</v>
      </c>
      <c r="CK22">
        <v>12.397</v>
      </c>
      <c r="CM22">
        <v>21</v>
      </c>
      <c r="CN22">
        <v>0.99299999999999999</v>
      </c>
      <c r="CO22">
        <v>2.5259999999999998</v>
      </c>
      <c r="CP22">
        <v>1.79</v>
      </c>
      <c r="CQ22">
        <v>21.875</v>
      </c>
      <c r="CR22">
        <v>21.210999999999999</v>
      </c>
      <c r="CT22">
        <v>21</v>
      </c>
      <c r="CU22">
        <v>0.77200000000000002</v>
      </c>
      <c r="CV22">
        <v>1.33</v>
      </c>
      <c r="CW22">
        <v>1.3120000000000001</v>
      </c>
      <c r="CX22">
        <v>13.132999999999999</v>
      </c>
      <c r="CY22">
        <v>13.285</v>
      </c>
      <c r="DA22">
        <v>21</v>
      </c>
      <c r="DB22">
        <v>0.67200000000000004</v>
      </c>
      <c r="DC22">
        <v>1.1140000000000001</v>
      </c>
      <c r="DD22">
        <v>1.2270000000000001</v>
      </c>
      <c r="DE22">
        <v>13.978999999999999</v>
      </c>
      <c r="DF22">
        <v>14.737</v>
      </c>
      <c r="DH22">
        <v>21</v>
      </c>
      <c r="DI22">
        <v>1.0269999999999999</v>
      </c>
      <c r="DJ22">
        <v>2.3290000000000002</v>
      </c>
      <c r="DK22">
        <v>2.1139999999999999</v>
      </c>
      <c r="DL22">
        <v>27.327999999999999</v>
      </c>
      <c r="DM22">
        <v>28.111999999999998</v>
      </c>
      <c r="DO22" s="1">
        <v>21</v>
      </c>
      <c r="DP22" s="1">
        <v>1.0269999999999999</v>
      </c>
      <c r="DQ22" s="1">
        <v>2.3290000000000002</v>
      </c>
      <c r="DR22" s="1">
        <v>2.1139999999999999</v>
      </c>
      <c r="DS22" s="1">
        <v>27.327999999999999</v>
      </c>
      <c r="DT22" s="1">
        <v>28.111999999999998</v>
      </c>
    </row>
    <row r="23" spans="1:124" x14ac:dyDescent="0.2">
      <c r="A23" s="1">
        <v>22</v>
      </c>
      <c r="B23" s="1">
        <v>1.022</v>
      </c>
      <c r="C23" s="1">
        <v>2.093</v>
      </c>
      <c r="D23" s="1">
        <v>2.359</v>
      </c>
      <c r="E23" s="1">
        <v>22.111000000000001</v>
      </c>
      <c r="F23" s="1">
        <v>20.058</v>
      </c>
      <c r="H23">
        <v>22</v>
      </c>
      <c r="I23">
        <v>0.874</v>
      </c>
      <c r="J23">
        <v>1.8240000000000001</v>
      </c>
      <c r="K23">
        <v>2.371</v>
      </c>
      <c r="L23">
        <v>25.81</v>
      </c>
      <c r="M23">
        <v>24.347999999999999</v>
      </c>
      <c r="O23">
        <v>22</v>
      </c>
      <c r="P23">
        <v>0.67600000000000005</v>
      </c>
      <c r="Q23">
        <v>1.069</v>
      </c>
      <c r="R23">
        <v>1.089</v>
      </c>
      <c r="S23">
        <v>10.759</v>
      </c>
      <c r="T23">
        <v>9.4629999999999992</v>
      </c>
      <c r="V23">
        <v>22</v>
      </c>
      <c r="W23">
        <v>0.88100000000000001</v>
      </c>
      <c r="X23">
        <v>1.6890000000000001</v>
      </c>
      <c r="Y23">
        <v>1.4159999999999999</v>
      </c>
      <c r="Z23" s="4">
        <v>15.941002185601018</v>
      </c>
      <c r="AA23">
        <v>18.09</v>
      </c>
      <c r="AC23">
        <v>22</v>
      </c>
      <c r="AD23">
        <v>1.3</v>
      </c>
      <c r="AE23">
        <v>12.797000000000001</v>
      </c>
      <c r="AG23">
        <v>22</v>
      </c>
      <c r="AH23">
        <v>0.878</v>
      </c>
      <c r="AI23">
        <v>2.6309999999999998</v>
      </c>
      <c r="AJ23">
        <v>3.012</v>
      </c>
      <c r="AK23">
        <v>25.745000000000001</v>
      </c>
      <c r="AL23">
        <v>26.245000000000001</v>
      </c>
      <c r="AN23">
        <v>22</v>
      </c>
      <c r="AO23">
        <v>1.081</v>
      </c>
      <c r="AP23">
        <v>2.6680000000000001</v>
      </c>
      <c r="AQ23" s="2" t="s">
        <v>163</v>
      </c>
      <c r="AR23">
        <v>25.917000000000002</v>
      </c>
      <c r="AS23">
        <v>22.815999999999999</v>
      </c>
      <c r="AU23">
        <v>22</v>
      </c>
      <c r="AV23">
        <v>2.69</v>
      </c>
      <c r="AW23">
        <v>21.248999999999999</v>
      </c>
      <c r="AY23">
        <v>22</v>
      </c>
      <c r="AZ23">
        <v>1.0009999999999999</v>
      </c>
      <c r="BA23">
        <v>1.756</v>
      </c>
      <c r="BB23">
        <v>2.105</v>
      </c>
      <c r="BC23">
        <v>19.265000000000001</v>
      </c>
      <c r="BD23">
        <v>16.45</v>
      </c>
      <c r="BF23">
        <v>22</v>
      </c>
      <c r="BG23">
        <v>0.90100000000000002</v>
      </c>
      <c r="BH23">
        <v>1.3839999999999999</v>
      </c>
      <c r="BI23">
        <v>1.1890000000000001</v>
      </c>
      <c r="BJ23">
        <v>13.302</v>
      </c>
      <c r="BK23">
        <v>12.664</v>
      </c>
      <c r="BM23">
        <v>22</v>
      </c>
      <c r="BN23">
        <v>0.56100000000000005</v>
      </c>
      <c r="BO23">
        <v>1.1220000000000001</v>
      </c>
      <c r="BP23">
        <v>10.481</v>
      </c>
      <c r="BR23">
        <v>22</v>
      </c>
      <c r="BS23">
        <v>0.68899999999999995</v>
      </c>
      <c r="BT23">
        <v>1.196</v>
      </c>
      <c r="BU23">
        <v>0.85399999999999998</v>
      </c>
      <c r="BV23">
        <v>9.66</v>
      </c>
      <c r="BW23">
        <v>8.9359999999999999</v>
      </c>
      <c r="BY23">
        <v>22</v>
      </c>
      <c r="BZ23">
        <v>0.77300000000000002</v>
      </c>
      <c r="CA23">
        <v>2.4380000000000002</v>
      </c>
      <c r="CB23">
        <v>2.8010000000000002</v>
      </c>
      <c r="CC23">
        <v>24.853999999999999</v>
      </c>
      <c r="CD23">
        <v>26.96</v>
      </c>
      <c r="CF23">
        <v>22</v>
      </c>
      <c r="CG23">
        <v>0.68600000000000005</v>
      </c>
      <c r="CH23">
        <v>1.345</v>
      </c>
      <c r="CI23">
        <v>1.276</v>
      </c>
      <c r="CJ23">
        <v>12.949</v>
      </c>
      <c r="CK23">
        <v>12.025</v>
      </c>
      <c r="CM23">
        <v>22</v>
      </c>
      <c r="CN23">
        <v>1.008</v>
      </c>
      <c r="CO23">
        <v>2.2360000000000002</v>
      </c>
      <c r="CP23">
        <v>2.1190000000000002</v>
      </c>
      <c r="CQ23">
        <v>20.68</v>
      </c>
      <c r="CR23">
        <v>20.341999999999999</v>
      </c>
      <c r="CT23">
        <v>22</v>
      </c>
      <c r="CU23">
        <v>0.59899999999999998</v>
      </c>
      <c r="CV23">
        <v>1.2490000000000001</v>
      </c>
      <c r="CW23">
        <v>1.339</v>
      </c>
      <c r="CX23">
        <v>12.471</v>
      </c>
      <c r="CY23">
        <v>12.459</v>
      </c>
      <c r="DA23">
        <v>22</v>
      </c>
      <c r="DB23">
        <v>0.59799999999999998</v>
      </c>
      <c r="DC23">
        <v>1.643</v>
      </c>
      <c r="DD23">
        <v>1.464</v>
      </c>
      <c r="DE23">
        <v>14.154999999999999</v>
      </c>
      <c r="DF23">
        <v>14.071</v>
      </c>
      <c r="DH23">
        <v>22</v>
      </c>
      <c r="DI23">
        <v>1.0249999999999999</v>
      </c>
      <c r="DJ23">
        <v>2.8849999999999998</v>
      </c>
      <c r="DK23">
        <v>2.3439999999999999</v>
      </c>
      <c r="DL23">
        <v>27.128</v>
      </c>
      <c r="DM23">
        <v>27.167999999999999</v>
      </c>
      <c r="DO23" s="1">
        <v>22</v>
      </c>
      <c r="DP23" s="1">
        <v>1.0249999999999999</v>
      </c>
      <c r="DQ23" s="1">
        <v>2.8849999999999998</v>
      </c>
      <c r="DR23" s="1">
        <v>2.3439999999999999</v>
      </c>
      <c r="DS23" s="1">
        <v>27.128</v>
      </c>
      <c r="DT23" s="1">
        <v>27.167999999999999</v>
      </c>
    </row>
    <row r="24" spans="1:124" x14ac:dyDescent="0.2">
      <c r="A24" s="1">
        <v>23</v>
      </c>
      <c r="B24" s="1">
        <v>0.95</v>
      </c>
      <c r="C24" s="1">
        <v>2.028</v>
      </c>
      <c r="D24" s="1">
        <v>2.0819999999999999</v>
      </c>
      <c r="E24" s="1">
        <v>21.591999999999999</v>
      </c>
      <c r="F24" s="1">
        <v>18.806999999999999</v>
      </c>
      <c r="H24">
        <v>23</v>
      </c>
      <c r="I24">
        <v>0.91900000000000004</v>
      </c>
      <c r="J24">
        <v>1.6910000000000001</v>
      </c>
      <c r="K24">
        <v>2.4300000000000002</v>
      </c>
      <c r="L24">
        <v>24.965</v>
      </c>
      <c r="M24">
        <v>24.224</v>
      </c>
      <c r="O24">
        <v>23</v>
      </c>
      <c r="P24">
        <v>0.71499999999999997</v>
      </c>
      <c r="Q24">
        <v>1.238</v>
      </c>
      <c r="R24">
        <v>0.96</v>
      </c>
      <c r="S24">
        <v>10.098000000000001</v>
      </c>
      <c r="T24">
        <v>8.9450000000000003</v>
      </c>
      <c r="V24">
        <v>23</v>
      </c>
      <c r="W24">
        <v>0.85899999999999999</v>
      </c>
      <c r="X24">
        <v>1.53</v>
      </c>
      <c r="Y24">
        <v>1.575</v>
      </c>
      <c r="Z24" s="4">
        <v>15.253558378668901</v>
      </c>
      <c r="AA24">
        <v>17.260999999999999</v>
      </c>
      <c r="AC24">
        <v>23</v>
      </c>
      <c r="AD24">
        <v>1.3089999999999999</v>
      </c>
      <c r="AE24">
        <v>12.397</v>
      </c>
      <c r="AG24">
        <v>23</v>
      </c>
      <c r="AH24">
        <v>0.91500000000000004</v>
      </c>
      <c r="AI24">
        <v>1.8260000000000001</v>
      </c>
      <c r="AJ24">
        <v>2.4670000000000001</v>
      </c>
      <c r="AK24">
        <v>25.042999999999999</v>
      </c>
      <c r="AL24">
        <v>26.042000000000002</v>
      </c>
      <c r="AN24">
        <v>23</v>
      </c>
      <c r="AO24">
        <v>0.94899999999999995</v>
      </c>
      <c r="AP24">
        <v>2.2669999999999999</v>
      </c>
      <c r="AQ24" s="2" t="s">
        <v>163</v>
      </c>
      <c r="AR24">
        <v>25.231000000000002</v>
      </c>
      <c r="AS24">
        <v>22.148</v>
      </c>
      <c r="AU24">
        <v>23</v>
      </c>
      <c r="AV24">
        <v>2.1240000000000001</v>
      </c>
      <c r="AW24">
        <v>19.535</v>
      </c>
      <c r="AY24">
        <v>23</v>
      </c>
      <c r="AZ24">
        <v>0.69899999999999995</v>
      </c>
      <c r="BA24">
        <v>2.073</v>
      </c>
      <c r="BB24">
        <v>1.264</v>
      </c>
      <c r="BC24">
        <v>18.757999999999999</v>
      </c>
      <c r="BD24">
        <v>13.622</v>
      </c>
      <c r="BF24">
        <v>23</v>
      </c>
      <c r="BG24">
        <v>0.753</v>
      </c>
      <c r="BH24">
        <v>1.415</v>
      </c>
      <c r="BI24">
        <v>0.70499999999999996</v>
      </c>
      <c r="BJ24">
        <v>11.818</v>
      </c>
      <c r="BK24">
        <v>12.162000000000001</v>
      </c>
      <c r="BM24">
        <v>23</v>
      </c>
      <c r="BN24">
        <v>0.64300000000000002</v>
      </c>
      <c r="BO24">
        <v>1.228</v>
      </c>
      <c r="BP24">
        <v>9.9079999999999995</v>
      </c>
      <c r="BR24">
        <v>23</v>
      </c>
      <c r="BS24">
        <v>0.70099999999999996</v>
      </c>
      <c r="BT24">
        <v>1.0489999999999999</v>
      </c>
      <c r="BU24">
        <v>0.73199999999999998</v>
      </c>
      <c r="BV24">
        <v>9.4719999999999995</v>
      </c>
      <c r="BW24">
        <v>8.2609999999999992</v>
      </c>
      <c r="BY24">
        <v>23</v>
      </c>
      <c r="BZ24">
        <v>0.95899999999999996</v>
      </c>
      <c r="CA24">
        <v>2.0539999999999998</v>
      </c>
      <c r="CB24">
        <v>2.581</v>
      </c>
      <c r="CC24">
        <v>24.465</v>
      </c>
      <c r="CD24">
        <v>26.311</v>
      </c>
      <c r="CF24">
        <v>23</v>
      </c>
      <c r="CG24">
        <v>0.71199999999999997</v>
      </c>
      <c r="CH24">
        <v>1.5129999999999999</v>
      </c>
      <c r="CI24">
        <v>1.2170000000000001</v>
      </c>
      <c r="CJ24">
        <v>12.369</v>
      </c>
      <c r="CK24">
        <v>10.965</v>
      </c>
      <c r="CM24">
        <v>23</v>
      </c>
      <c r="CN24">
        <v>1.1080000000000001</v>
      </c>
      <c r="CO24">
        <v>2.4489999999999998</v>
      </c>
      <c r="CP24">
        <v>2.016</v>
      </c>
      <c r="CQ24">
        <v>19.265999999999998</v>
      </c>
      <c r="CR24">
        <v>19.475999999999999</v>
      </c>
      <c r="CT24">
        <v>23</v>
      </c>
      <c r="CU24">
        <v>0.71899999999999997</v>
      </c>
      <c r="CV24">
        <v>1.514</v>
      </c>
      <c r="CW24">
        <v>1.212</v>
      </c>
      <c r="CX24">
        <v>11.843999999999999</v>
      </c>
      <c r="CY24">
        <v>12.298</v>
      </c>
      <c r="DA24">
        <v>23</v>
      </c>
      <c r="DB24">
        <v>0.63</v>
      </c>
      <c r="DC24">
        <v>1.542</v>
      </c>
      <c r="DD24">
        <v>1.448</v>
      </c>
      <c r="DE24">
        <v>12.696999999999999</v>
      </c>
      <c r="DF24">
        <v>13.326000000000001</v>
      </c>
      <c r="DH24">
        <v>23</v>
      </c>
      <c r="DI24">
        <v>0.96599999999999997</v>
      </c>
      <c r="DJ24">
        <v>2.2330000000000001</v>
      </c>
      <c r="DK24">
        <v>2.4990000000000001</v>
      </c>
      <c r="DL24">
        <v>26.324000000000002</v>
      </c>
      <c r="DM24">
        <v>26.332999999999998</v>
      </c>
      <c r="DO24" s="1">
        <v>23</v>
      </c>
      <c r="DP24" s="1">
        <v>0.96599999999999997</v>
      </c>
      <c r="DQ24" s="1">
        <v>2.2330000000000001</v>
      </c>
      <c r="DR24" s="1">
        <v>2.4990000000000001</v>
      </c>
      <c r="DS24" s="1">
        <v>26.324000000000002</v>
      </c>
      <c r="DT24" s="1">
        <v>26.332999999999998</v>
      </c>
    </row>
    <row r="25" spans="1:124" x14ac:dyDescent="0.2">
      <c r="A25" s="1">
        <v>24</v>
      </c>
      <c r="B25" s="1">
        <v>0.98499999999999999</v>
      </c>
      <c r="C25" s="1">
        <v>2.2770000000000001</v>
      </c>
      <c r="D25" s="1">
        <v>1.6120000000000001</v>
      </c>
      <c r="E25" s="1">
        <v>20.373000000000001</v>
      </c>
      <c r="F25" s="1">
        <v>17.21</v>
      </c>
      <c r="H25">
        <v>24</v>
      </c>
      <c r="I25">
        <v>1.2410000000000001</v>
      </c>
      <c r="J25">
        <v>2.37</v>
      </c>
      <c r="K25">
        <v>2.2679999999999998</v>
      </c>
      <c r="L25">
        <v>23.276</v>
      </c>
      <c r="M25">
        <v>23.719000000000001</v>
      </c>
      <c r="O25">
        <v>24</v>
      </c>
      <c r="P25">
        <v>0.75800000000000001</v>
      </c>
      <c r="Q25">
        <v>0.89300000000000002</v>
      </c>
      <c r="R25">
        <v>1.498</v>
      </c>
      <c r="S25">
        <v>9.0180000000000007</v>
      </c>
      <c r="T25">
        <v>7.6340000000000003</v>
      </c>
      <c r="V25">
        <v>24</v>
      </c>
      <c r="W25">
        <v>0.60799999999999998</v>
      </c>
      <c r="X25">
        <v>1.764</v>
      </c>
      <c r="Y25">
        <v>1.8320000000000001</v>
      </c>
      <c r="Z25" s="4">
        <v>14.783646741805359</v>
      </c>
      <c r="AA25">
        <v>16.309999999999999</v>
      </c>
      <c r="AC25">
        <v>24</v>
      </c>
      <c r="AD25">
        <v>1.41</v>
      </c>
      <c r="AE25">
        <v>12.009</v>
      </c>
      <c r="AG25">
        <v>24</v>
      </c>
      <c r="AH25">
        <v>0.97399999999999998</v>
      </c>
      <c r="AI25">
        <v>2.1309999999999998</v>
      </c>
      <c r="AJ25">
        <v>2.3879999999999999</v>
      </c>
      <c r="AK25">
        <v>24.181999999999999</v>
      </c>
      <c r="AL25">
        <v>24.946999999999999</v>
      </c>
      <c r="AN25">
        <v>24</v>
      </c>
      <c r="AO25">
        <v>1.1599999999999999</v>
      </c>
      <c r="AP25">
        <v>2.4700000000000002</v>
      </c>
      <c r="AQ25" s="2" t="s">
        <v>163</v>
      </c>
      <c r="AR25">
        <v>24.792000000000002</v>
      </c>
      <c r="AS25">
        <v>21.280999999999999</v>
      </c>
      <c r="AU25">
        <v>24</v>
      </c>
      <c r="AV25">
        <v>1.7869999999999999</v>
      </c>
      <c r="AW25">
        <v>18.338999999999999</v>
      </c>
      <c r="AY25">
        <v>24</v>
      </c>
      <c r="AZ25">
        <v>1.1950000000000001</v>
      </c>
      <c r="BA25">
        <v>2.395</v>
      </c>
      <c r="BB25">
        <v>1.03</v>
      </c>
      <c r="BC25">
        <v>16.939</v>
      </c>
      <c r="BD25">
        <v>15.259</v>
      </c>
      <c r="BF25">
        <v>24</v>
      </c>
      <c r="BG25">
        <v>0.72199999999999998</v>
      </c>
      <c r="BH25">
        <v>2.1970000000000001</v>
      </c>
      <c r="BI25">
        <v>0.82</v>
      </c>
      <c r="BJ25">
        <v>10.382</v>
      </c>
      <c r="BK25">
        <v>11.381</v>
      </c>
      <c r="BM25">
        <v>24</v>
      </c>
      <c r="BN25">
        <v>0.70099999999999996</v>
      </c>
      <c r="BO25">
        <v>1.2370000000000001</v>
      </c>
      <c r="BP25">
        <v>9.593</v>
      </c>
      <c r="BR25">
        <v>24</v>
      </c>
      <c r="BS25">
        <v>0.64100000000000001</v>
      </c>
      <c r="BT25">
        <v>1.0820000000000001</v>
      </c>
      <c r="BU25">
        <v>0.84</v>
      </c>
      <c r="BV25">
        <v>9.0440000000000005</v>
      </c>
      <c r="BW25">
        <v>7.7569999999999997</v>
      </c>
      <c r="BY25">
        <v>24</v>
      </c>
      <c r="BZ25">
        <v>0.82299999999999995</v>
      </c>
      <c r="CA25">
        <v>1.9159999999999999</v>
      </c>
      <c r="CB25">
        <v>2.9460000000000002</v>
      </c>
      <c r="CC25">
        <v>23.35</v>
      </c>
      <c r="CD25">
        <v>25.289000000000001</v>
      </c>
      <c r="CF25">
        <v>24</v>
      </c>
      <c r="CG25">
        <v>0.82599999999999996</v>
      </c>
      <c r="CH25">
        <v>1.4279999999999999</v>
      </c>
      <c r="CI25">
        <v>1.121</v>
      </c>
      <c r="CJ25">
        <v>11.667</v>
      </c>
      <c r="CK25">
        <v>10.28</v>
      </c>
      <c r="CM25">
        <v>24</v>
      </c>
      <c r="CN25">
        <v>1.0069999999999999</v>
      </c>
      <c r="CO25">
        <v>2.4049999999999998</v>
      </c>
      <c r="CP25">
        <v>1.8620000000000001</v>
      </c>
      <c r="CQ25">
        <v>17.763999999999999</v>
      </c>
      <c r="CR25">
        <v>18.471</v>
      </c>
      <c r="CT25">
        <v>24</v>
      </c>
      <c r="CU25">
        <v>0.69099999999999995</v>
      </c>
      <c r="CV25">
        <v>1.26</v>
      </c>
      <c r="CW25">
        <v>1.1739999999999999</v>
      </c>
      <c r="CX25">
        <v>11.364000000000001</v>
      </c>
      <c r="CY25">
        <v>11.685</v>
      </c>
      <c r="DA25">
        <v>24</v>
      </c>
      <c r="DB25">
        <v>0.5</v>
      </c>
      <c r="DC25">
        <v>1.538</v>
      </c>
      <c r="DD25">
        <v>1.236</v>
      </c>
      <c r="DE25">
        <v>12.026999999999999</v>
      </c>
      <c r="DF25">
        <v>12.484999999999999</v>
      </c>
      <c r="DH25">
        <v>24</v>
      </c>
      <c r="DI25">
        <v>0.98</v>
      </c>
      <c r="DJ25">
        <v>3.0169999999999999</v>
      </c>
      <c r="DK25">
        <v>2.242</v>
      </c>
      <c r="DL25">
        <v>25.532</v>
      </c>
      <c r="DM25">
        <v>25.009</v>
      </c>
      <c r="DO25" s="1">
        <v>24</v>
      </c>
      <c r="DP25" s="1">
        <v>0.98</v>
      </c>
      <c r="DQ25" s="1">
        <v>3.0169999999999999</v>
      </c>
      <c r="DR25" s="1">
        <v>2.242</v>
      </c>
      <c r="DS25" s="1">
        <v>25.532</v>
      </c>
      <c r="DT25" s="1">
        <v>25.009</v>
      </c>
    </row>
    <row r="26" spans="1:124" x14ac:dyDescent="0.2">
      <c r="A26" s="1">
        <v>25</v>
      </c>
      <c r="B26" s="1">
        <v>0.88100000000000001</v>
      </c>
      <c r="C26" s="1">
        <v>1.86</v>
      </c>
      <c r="D26" s="1">
        <v>1.3260000000000001</v>
      </c>
      <c r="E26" s="1">
        <v>19.175999999999998</v>
      </c>
      <c r="F26" s="1">
        <v>16.199000000000002</v>
      </c>
      <c r="H26">
        <v>25</v>
      </c>
      <c r="I26">
        <v>1.0620000000000001</v>
      </c>
      <c r="J26">
        <v>2.0430000000000001</v>
      </c>
      <c r="K26">
        <v>2.1909999999999998</v>
      </c>
      <c r="L26">
        <v>22.283000000000001</v>
      </c>
      <c r="M26">
        <v>22.626000000000001</v>
      </c>
      <c r="O26">
        <v>25</v>
      </c>
      <c r="P26">
        <v>0.62</v>
      </c>
      <c r="Q26">
        <v>1.002</v>
      </c>
      <c r="R26">
        <v>0.98499999999999999</v>
      </c>
      <c r="S26">
        <v>8.4740000000000002</v>
      </c>
      <c r="T26">
        <v>6.94</v>
      </c>
      <c r="V26">
        <v>25</v>
      </c>
      <c r="W26">
        <v>0.81899999999999995</v>
      </c>
      <c r="X26">
        <v>1.25</v>
      </c>
      <c r="Y26">
        <v>1.4990000000000001</v>
      </c>
      <c r="Z26" s="4">
        <v>13.512857339010738</v>
      </c>
      <c r="AA26">
        <v>15.231999999999999</v>
      </c>
      <c r="AC26">
        <v>25</v>
      </c>
      <c r="AD26">
        <v>1.127</v>
      </c>
      <c r="AE26">
        <v>11.161</v>
      </c>
      <c r="AG26">
        <v>25</v>
      </c>
      <c r="AH26">
        <v>0.79900000000000004</v>
      </c>
      <c r="AI26">
        <v>1.819</v>
      </c>
      <c r="AJ26">
        <v>2.1070000000000002</v>
      </c>
      <c r="AK26">
        <v>23.334</v>
      </c>
      <c r="AL26">
        <v>23.963000000000001</v>
      </c>
      <c r="AN26">
        <v>25</v>
      </c>
      <c r="AO26">
        <v>0.86099999999999999</v>
      </c>
      <c r="AP26">
        <v>2.1829999999999998</v>
      </c>
      <c r="AQ26">
        <v>2.4390000000000001</v>
      </c>
      <c r="AR26">
        <v>23.734999999999999</v>
      </c>
      <c r="AS26">
        <v>20.399000000000001</v>
      </c>
      <c r="AU26">
        <v>25</v>
      </c>
      <c r="AV26">
        <v>2.0870000000000002</v>
      </c>
      <c r="AW26">
        <v>17.687000000000001</v>
      </c>
      <c r="AY26">
        <v>25</v>
      </c>
      <c r="AZ26">
        <v>1.0669999999999999</v>
      </c>
      <c r="BA26">
        <v>2.4390000000000001</v>
      </c>
      <c r="BB26">
        <v>1.28</v>
      </c>
      <c r="BC26">
        <v>14.582000000000001</v>
      </c>
      <c r="BD26">
        <v>12.736000000000001</v>
      </c>
      <c r="BF26">
        <v>25</v>
      </c>
      <c r="BG26">
        <v>0.75</v>
      </c>
      <c r="BH26">
        <v>2.0739999999999998</v>
      </c>
      <c r="BI26">
        <v>0.751</v>
      </c>
      <c r="BJ26">
        <v>9.4529999999999994</v>
      </c>
      <c r="BK26">
        <v>10.445</v>
      </c>
      <c r="BM26">
        <v>25</v>
      </c>
      <c r="BN26">
        <v>0.58699999999999997</v>
      </c>
      <c r="BO26">
        <v>0.97899999999999998</v>
      </c>
      <c r="BP26">
        <v>9.2210000000000001</v>
      </c>
      <c r="BR26">
        <v>25</v>
      </c>
      <c r="BS26">
        <v>0.71199999999999997</v>
      </c>
      <c r="BT26">
        <v>1.129</v>
      </c>
      <c r="BU26">
        <v>0.84</v>
      </c>
      <c r="BV26">
        <v>8.1140000000000008</v>
      </c>
      <c r="BW26">
        <v>6.7160000000000002</v>
      </c>
      <c r="BY26">
        <v>25</v>
      </c>
      <c r="BZ26">
        <v>0.83599999999999997</v>
      </c>
      <c r="CA26">
        <v>2.3180000000000001</v>
      </c>
      <c r="CB26">
        <v>2.2559999999999998</v>
      </c>
      <c r="CC26">
        <v>22.997</v>
      </c>
      <c r="CD26">
        <v>24.623999999999999</v>
      </c>
      <c r="CF26">
        <v>25</v>
      </c>
      <c r="CG26">
        <v>0.75800000000000001</v>
      </c>
      <c r="CH26">
        <v>1.1639999999999999</v>
      </c>
      <c r="CI26">
        <v>1.1779999999999999</v>
      </c>
      <c r="CJ26">
        <v>10.308</v>
      </c>
      <c r="CK26">
        <v>9.5250000000000004</v>
      </c>
      <c r="CM26">
        <v>25</v>
      </c>
      <c r="CN26">
        <v>1.008</v>
      </c>
      <c r="CO26">
        <v>2.2829999999999999</v>
      </c>
      <c r="CP26">
        <v>1.85</v>
      </c>
      <c r="CQ26">
        <v>15.853</v>
      </c>
      <c r="CR26">
        <v>17.439</v>
      </c>
      <c r="CT26">
        <v>25</v>
      </c>
      <c r="CU26">
        <v>0.53100000000000003</v>
      </c>
      <c r="CV26">
        <v>1.224</v>
      </c>
      <c r="CW26">
        <v>1.4039999999999999</v>
      </c>
      <c r="CX26">
        <v>10.773</v>
      </c>
      <c r="CY26">
        <v>10.923</v>
      </c>
      <c r="DA26">
        <v>25</v>
      </c>
      <c r="DB26">
        <v>0.622</v>
      </c>
      <c r="DC26">
        <v>1.4159999999999999</v>
      </c>
      <c r="DD26">
        <v>1.089</v>
      </c>
      <c r="DE26">
        <v>11.163</v>
      </c>
      <c r="DF26">
        <v>11.708</v>
      </c>
      <c r="DH26">
        <v>25</v>
      </c>
      <c r="DI26">
        <v>1.0840000000000001</v>
      </c>
      <c r="DJ26">
        <v>2.6949999999999998</v>
      </c>
      <c r="DK26">
        <v>2.4500000000000002</v>
      </c>
      <c r="DL26">
        <v>24.963000000000001</v>
      </c>
      <c r="DM26">
        <v>24.206</v>
      </c>
      <c r="DO26" s="1">
        <v>25</v>
      </c>
      <c r="DP26" s="1">
        <v>1.0840000000000001</v>
      </c>
      <c r="DQ26" s="1">
        <v>2.6949999999999998</v>
      </c>
      <c r="DR26" s="1">
        <v>2.4500000000000002</v>
      </c>
      <c r="DS26" s="1">
        <v>24.963000000000001</v>
      </c>
      <c r="DT26" s="1">
        <v>24.206</v>
      </c>
    </row>
    <row r="27" spans="1:124" x14ac:dyDescent="0.2">
      <c r="A27" s="1">
        <v>26</v>
      </c>
      <c r="B27" s="1">
        <v>0.74099999999999999</v>
      </c>
      <c r="C27" s="1">
        <v>1.746</v>
      </c>
      <c r="D27" s="1">
        <v>1.7569999999999999</v>
      </c>
      <c r="E27" s="1">
        <v>17.818000000000001</v>
      </c>
      <c r="F27" s="1">
        <v>15.058</v>
      </c>
      <c r="H27">
        <v>26</v>
      </c>
      <c r="I27">
        <v>1.198</v>
      </c>
      <c r="J27">
        <v>2.2160000000000002</v>
      </c>
      <c r="K27">
        <v>2.3109999999999999</v>
      </c>
      <c r="L27">
        <v>21.085999999999999</v>
      </c>
      <c r="M27">
        <v>22.175999999999998</v>
      </c>
      <c r="O27">
        <v>26</v>
      </c>
      <c r="P27">
        <v>0.78700000000000003</v>
      </c>
      <c r="Q27">
        <v>0.84399999999999997</v>
      </c>
      <c r="R27">
        <v>0.93600000000000005</v>
      </c>
      <c r="S27">
        <v>7.585</v>
      </c>
      <c r="T27">
        <v>6.0430000000000001</v>
      </c>
      <c r="V27">
        <v>26</v>
      </c>
      <c r="W27">
        <v>0.65700000000000003</v>
      </c>
      <c r="X27">
        <v>1.282</v>
      </c>
      <c r="Y27">
        <v>1.4339999999999999</v>
      </c>
      <c r="Z27" s="4">
        <v>12.655724759319249</v>
      </c>
      <c r="AA27">
        <v>14.069000000000001</v>
      </c>
      <c r="AC27">
        <v>26</v>
      </c>
      <c r="AD27">
        <v>1.151</v>
      </c>
      <c r="AE27">
        <v>10.436</v>
      </c>
      <c r="AG27">
        <v>26</v>
      </c>
      <c r="AH27">
        <v>0.79900000000000004</v>
      </c>
      <c r="AI27">
        <v>1.9019999999999999</v>
      </c>
      <c r="AJ27">
        <v>2.1859999999999999</v>
      </c>
      <c r="AK27">
        <v>22.690999999999999</v>
      </c>
      <c r="AL27">
        <v>22.800999999999998</v>
      </c>
      <c r="AN27">
        <v>26</v>
      </c>
      <c r="AO27">
        <v>0.872</v>
      </c>
      <c r="AP27">
        <v>1.863</v>
      </c>
      <c r="AQ27">
        <v>1.845</v>
      </c>
      <c r="AR27">
        <v>22.303999999999998</v>
      </c>
      <c r="AS27">
        <v>19.187000000000001</v>
      </c>
      <c r="AU27">
        <v>26</v>
      </c>
      <c r="AV27">
        <v>1.93</v>
      </c>
      <c r="AW27">
        <v>16.53</v>
      </c>
      <c r="AY27">
        <v>26</v>
      </c>
      <c r="AZ27">
        <v>1.071</v>
      </c>
      <c r="BA27">
        <v>1.556</v>
      </c>
      <c r="BB27">
        <v>1.08</v>
      </c>
      <c r="BC27">
        <v>12.988</v>
      </c>
      <c r="BD27">
        <v>10.771000000000001</v>
      </c>
      <c r="BF27">
        <v>26</v>
      </c>
      <c r="BG27">
        <v>0.71799999999999997</v>
      </c>
      <c r="BH27">
        <v>1.115</v>
      </c>
      <c r="BI27">
        <v>1.014</v>
      </c>
      <c r="BJ27">
        <v>8.0749999999999993</v>
      </c>
      <c r="BK27">
        <v>9.6790000000000003</v>
      </c>
      <c r="BM27">
        <v>26</v>
      </c>
      <c r="BN27">
        <v>1.0289999999999999</v>
      </c>
      <c r="BO27">
        <v>1.1100000000000001</v>
      </c>
      <c r="BP27">
        <v>8.7050000000000001</v>
      </c>
      <c r="BR27">
        <v>26</v>
      </c>
      <c r="BS27">
        <v>0.61799999999999999</v>
      </c>
      <c r="BT27">
        <v>0.93500000000000005</v>
      </c>
      <c r="BU27">
        <v>0.77900000000000003</v>
      </c>
      <c r="BV27">
        <v>7.8220000000000001</v>
      </c>
      <c r="BW27">
        <v>6.4279999999999999</v>
      </c>
      <c r="BY27">
        <v>26</v>
      </c>
      <c r="BZ27">
        <v>0.89100000000000001</v>
      </c>
      <c r="CA27">
        <v>1.921</v>
      </c>
      <c r="CB27">
        <v>2.359</v>
      </c>
      <c r="CC27">
        <v>21.5</v>
      </c>
      <c r="CD27">
        <v>23.530999999999999</v>
      </c>
      <c r="CF27">
        <v>26</v>
      </c>
      <c r="CG27">
        <v>0.72099999999999997</v>
      </c>
      <c r="CH27">
        <v>1.21</v>
      </c>
      <c r="CI27">
        <v>1.024</v>
      </c>
      <c r="CJ27">
        <v>9.2940000000000005</v>
      </c>
      <c r="CK27">
        <v>8.3919999999999995</v>
      </c>
      <c r="CM27">
        <v>26</v>
      </c>
      <c r="CN27">
        <v>0.93600000000000005</v>
      </c>
      <c r="CO27">
        <v>2.073</v>
      </c>
      <c r="CP27">
        <v>1.7310000000000001</v>
      </c>
      <c r="CQ27">
        <v>14.234999999999999</v>
      </c>
      <c r="CR27">
        <v>16.161999999999999</v>
      </c>
      <c r="CT27">
        <v>26</v>
      </c>
      <c r="CU27">
        <v>0.79500000000000004</v>
      </c>
      <c r="CV27">
        <v>1.502</v>
      </c>
      <c r="CW27">
        <v>1.294</v>
      </c>
      <c r="CX27">
        <v>9.6129999999999995</v>
      </c>
      <c r="CY27">
        <v>9.6969999999999992</v>
      </c>
      <c r="DA27">
        <v>26</v>
      </c>
      <c r="DB27">
        <v>0.51300000000000001</v>
      </c>
      <c r="DC27">
        <v>1.28</v>
      </c>
      <c r="DD27">
        <v>1.2729999999999999</v>
      </c>
      <c r="DE27">
        <v>10.172000000000001</v>
      </c>
      <c r="DF27">
        <v>10.923999999999999</v>
      </c>
      <c r="DH27">
        <v>26</v>
      </c>
      <c r="DI27">
        <v>0.95199999999999996</v>
      </c>
      <c r="DJ27">
        <v>2.69</v>
      </c>
      <c r="DK27">
        <v>1.8720000000000001</v>
      </c>
      <c r="DL27">
        <v>24.065999999999999</v>
      </c>
      <c r="DM27">
        <v>22.998999999999999</v>
      </c>
      <c r="DO27" s="1">
        <v>26</v>
      </c>
      <c r="DP27" s="1">
        <v>0.95199999999999996</v>
      </c>
      <c r="DQ27" s="1">
        <v>2.69</v>
      </c>
      <c r="DR27" s="1">
        <v>1.8720000000000001</v>
      </c>
      <c r="DS27" s="1">
        <v>24.065999999999999</v>
      </c>
      <c r="DT27" s="1">
        <v>22.998999999999999</v>
      </c>
    </row>
    <row r="28" spans="1:124" x14ac:dyDescent="0.2">
      <c r="A28" s="1">
        <v>27</v>
      </c>
      <c r="B28" s="1">
        <v>0.5</v>
      </c>
      <c r="C28" s="1">
        <v>2.5</v>
      </c>
      <c r="D28" s="1">
        <v>1.577</v>
      </c>
      <c r="E28" s="1">
        <v>16.202000000000002</v>
      </c>
      <c r="F28" s="1">
        <v>13.866</v>
      </c>
      <c r="H28">
        <v>27</v>
      </c>
      <c r="I28">
        <v>1.0900000000000001</v>
      </c>
      <c r="J28">
        <v>2.2290000000000001</v>
      </c>
      <c r="K28">
        <v>2.04</v>
      </c>
      <c r="L28">
        <v>19.870999999999999</v>
      </c>
      <c r="M28">
        <v>21.474</v>
      </c>
      <c r="O28">
        <v>27</v>
      </c>
      <c r="P28">
        <v>0.74099999999999999</v>
      </c>
      <c r="Q28">
        <v>0.873</v>
      </c>
      <c r="R28">
        <v>0.73699999999999999</v>
      </c>
      <c r="S28">
        <v>6.48</v>
      </c>
      <c r="T28">
        <v>5.1059999999999999</v>
      </c>
      <c r="V28">
        <v>27</v>
      </c>
      <c r="W28">
        <v>0.72899999999999998</v>
      </c>
      <c r="X28">
        <v>0.98199999999999998</v>
      </c>
      <c r="Y28">
        <v>1.256</v>
      </c>
      <c r="Z28" s="4">
        <v>11.679741638166819</v>
      </c>
      <c r="AA28">
        <v>13.198</v>
      </c>
      <c r="AC28">
        <v>27</v>
      </c>
      <c r="AD28">
        <v>0.99299999999999999</v>
      </c>
      <c r="AE28">
        <v>9.2050000000000001</v>
      </c>
      <c r="AG28">
        <v>27</v>
      </c>
      <c r="AH28">
        <v>1.228</v>
      </c>
      <c r="AI28">
        <v>2.1880000000000002</v>
      </c>
      <c r="AJ28">
        <v>2.3570000000000002</v>
      </c>
      <c r="AK28">
        <v>22.077000000000002</v>
      </c>
      <c r="AL28">
        <v>21.538</v>
      </c>
      <c r="AN28">
        <v>27</v>
      </c>
      <c r="AO28">
        <v>0.97699999999999998</v>
      </c>
      <c r="AP28">
        <v>1.7809999999999999</v>
      </c>
      <c r="AQ28">
        <v>2.0939999999999999</v>
      </c>
      <c r="AR28">
        <v>21.16</v>
      </c>
      <c r="AS28">
        <v>18.553000000000001</v>
      </c>
      <c r="AU28">
        <v>27</v>
      </c>
      <c r="AV28">
        <v>1.8520000000000001</v>
      </c>
      <c r="AW28">
        <v>15.417999999999999</v>
      </c>
      <c r="AY28">
        <v>27</v>
      </c>
      <c r="AZ28">
        <v>0.996</v>
      </c>
      <c r="BA28">
        <v>1.544</v>
      </c>
      <c r="BB28">
        <v>1.365</v>
      </c>
      <c r="BC28">
        <v>10.63</v>
      </c>
      <c r="BD28">
        <v>8.8409999999999993</v>
      </c>
      <c r="BF28">
        <v>27</v>
      </c>
      <c r="BG28">
        <v>0.64900000000000002</v>
      </c>
      <c r="BH28">
        <v>1.234</v>
      </c>
      <c r="BI28">
        <v>1.05</v>
      </c>
      <c r="BJ28">
        <v>6.9770000000000003</v>
      </c>
      <c r="BK28">
        <v>8.0589999999999993</v>
      </c>
      <c r="BM28">
        <v>27</v>
      </c>
      <c r="BN28">
        <v>0.66600000000000004</v>
      </c>
      <c r="BO28">
        <v>0.80200000000000005</v>
      </c>
      <c r="BP28">
        <v>7.7480000000000002</v>
      </c>
      <c r="BR28">
        <v>27</v>
      </c>
      <c r="BS28">
        <v>0.63700000000000001</v>
      </c>
      <c r="BT28">
        <v>0.99399999999999999</v>
      </c>
      <c r="BU28">
        <v>0.61899999999999999</v>
      </c>
      <c r="BV28">
        <v>7.1449999999999996</v>
      </c>
      <c r="BW28">
        <v>5.6680000000000001</v>
      </c>
      <c r="BY28">
        <v>27</v>
      </c>
      <c r="BZ28">
        <v>0.90300000000000002</v>
      </c>
      <c r="CA28">
        <v>2.1320000000000001</v>
      </c>
      <c r="CB28">
        <v>1.867</v>
      </c>
      <c r="CC28">
        <v>20.38</v>
      </c>
      <c r="CD28">
        <v>22.677</v>
      </c>
      <c r="CF28">
        <v>27</v>
      </c>
      <c r="CG28">
        <v>0.82399999999999995</v>
      </c>
      <c r="CH28">
        <v>1.0429999999999999</v>
      </c>
      <c r="CI28">
        <v>0.872</v>
      </c>
      <c r="CJ28">
        <v>8.2859999999999996</v>
      </c>
      <c r="CK28">
        <v>7.444</v>
      </c>
      <c r="CM28">
        <v>27</v>
      </c>
      <c r="CN28">
        <v>0.83499999999999996</v>
      </c>
      <c r="CO28">
        <v>1.798</v>
      </c>
      <c r="CP28">
        <v>1.7190000000000001</v>
      </c>
      <c r="CQ28">
        <v>12.122</v>
      </c>
      <c r="CR28">
        <v>15.042999999999999</v>
      </c>
      <c r="CT28">
        <v>27</v>
      </c>
      <c r="CU28">
        <v>0.52300000000000002</v>
      </c>
      <c r="CV28">
        <v>1.4590000000000001</v>
      </c>
      <c r="CW28">
        <v>1.0209999999999999</v>
      </c>
      <c r="CX28">
        <v>8.5470000000000006</v>
      </c>
      <c r="CY28">
        <v>9.1630000000000003</v>
      </c>
      <c r="DA28">
        <v>27</v>
      </c>
      <c r="DB28">
        <v>0.66800000000000004</v>
      </c>
      <c r="DC28">
        <v>1.27</v>
      </c>
      <c r="DD28">
        <v>1.0249999999999999</v>
      </c>
      <c r="DE28">
        <v>9.0510000000000002</v>
      </c>
      <c r="DF28">
        <v>10.013999999999999</v>
      </c>
      <c r="DH28">
        <v>27</v>
      </c>
      <c r="DI28">
        <v>1.026</v>
      </c>
      <c r="DJ28">
        <v>2.222</v>
      </c>
      <c r="DK28">
        <v>2.02</v>
      </c>
      <c r="DL28">
        <v>22.884</v>
      </c>
      <c r="DM28">
        <v>21.831</v>
      </c>
      <c r="DO28" s="1">
        <v>27</v>
      </c>
      <c r="DP28" s="1">
        <v>1.026</v>
      </c>
      <c r="DQ28" s="1">
        <v>2.222</v>
      </c>
      <c r="DR28" s="1">
        <v>2.02</v>
      </c>
      <c r="DS28" s="1">
        <v>22.884</v>
      </c>
      <c r="DT28" s="1">
        <v>21.831</v>
      </c>
    </row>
    <row r="29" spans="1:124" x14ac:dyDescent="0.2">
      <c r="A29" s="1">
        <v>28</v>
      </c>
      <c r="B29" s="1">
        <v>0.81899999999999995</v>
      </c>
      <c r="C29" s="1">
        <v>1.526</v>
      </c>
      <c r="D29" s="1">
        <v>1.2090000000000001</v>
      </c>
      <c r="E29" s="1">
        <v>14.449</v>
      </c>
      <c r="F29" s="1">
        <v>12.432</v>
      </c>
      <c r="H29">
        <v>28</v>
      </c>
      <c r="I29">
        <v>1.004</v>
      </c>
      <c r="J29">
        <v>1.9550000000000001</v>
      </c>
      <c r="K29">
        <v>1.6830000000000001</v>
      </c>
      <c r="L29">
        <v>19.073</v>
      </c>
      <c r="M29">
        <v>20.254000000000001</v>
      </c>
      <c r="O29">
        <v>28</v>
      </c>
      <c r="P29">
        <v>0.67800000000000005</v>
      </c>
      <c r="Q29">
        <v>0.89600000000000002</v>
      </c>
      <c r="R29">
        <v>0.63200000000000001</v>
      </c>
      <c r="S29">
        <v>5.3490000000000002</v>
      </c>
      <c r="T29">
        <v>4.4429999999999996</v>
      </c>
      <c r="V29">
        <v>28</v>
      </c>
      <c r="W29">
        <v>0.63200000000000001</v>
      </c>
      <c r="X29">
        <v>0.92800000000000005</v>
      </c>
      <c r="Y29">
        <v>1.03</v>
      </c>
      <c r="Z29" s="4">
        <v>10.857567274979086</v>
      </c>
      <c r="AA29">
        <v>11.952999999999999</v>
      </c>
      <c r="AC29">
        <v>28</v>
      </c>
      <c r="AD29">
        <v>0.86899999999999999</v>
      </c>
      <c r="AE29">
        <v>7.9640000000000004</v>
      </c>
      <c r="AG29">
        <v>28</v>
      </c>
      <c r="AH29">
        <v>1.1299999999999999</v>
      </c>
      <c r="AI29">
        <v>2.0659999999999998</v>
      </c>
      <c r="AJ29">
        <v>2.2949999999999999</v>
      </c>
      <c r="AK29">
        <v>20.991</v>
      </c>
      <c r="AL29">
        <v>20.670999999999999</v>
      </c>
      <c r="AN29">
        <v>28</v>
      </c>
      <c r="AO29">
        <v>0.89300000000000002</v>
      </c>
      <c r="AP29">
        <v>1.9870000000000001</v>
      </c>
      <c r="AQ29">
        <v>1.589</v>
      </c>
      <c r="AR29">
        <v>19.63</v>
      </c>
      <c r="AS29">
        <v>18.158000000000001</v>
      </c>
      <c r="AU29">
        <v>28</v>
      </c>
      <c r="AV29">
        <v>1.0920000000000001</v>
      </c>
      <c r="AW29">
        <v>13.645</v>
      </c>
      <c r="AY29">
        <v>28</v>
      </c>
      <c r="AZ29">
        <v>1.006</v>
      </c>
      <c r="BA29">
        <v>1.0289999999999999</v>
      </c>
      <c r="BB29">
        <v>1.0860000000000001</v>
      </c>
      <c r="BC29">
        <v>8.4260000000000002</v>
      </c>
      <c r="BD29" s="2" t="s">
        <v>163</v>
      </c>
      <c r="BF29">
        <v>28</v>
      </c>
      <c r="BG29">
        <v>0.55800000000000005</v>
      </c>
      <c r="BH29">
        <v>1.238</v>
      </c>
      <c r="BI29">
        <v>0.92</v>
      </c>
      <c r="BJ29">
        <v>5.3289999999999997</v>
      </c>
      <c r="BK29">
        <v>6.9059999999999997</v>
      </c>
      <c r="BM29">
        <v>28</v>
      </c>
      <c r="BN29">
        <v>0.78400000000000003</v>
      </c>
      <c r="BO29">
        <v>0.89800000000000002</v>
      </c>
      <c r="BP29">
        <v>7.048</v>
      </c>
      <c r="BR29">
        <v>28</v>
      </c>
      <c r="BS29">
        <v>0.63100000000000001</v>
      </c>
      <c r="BT29">
        <v>0.81599999999999995</v>
      </c>
      <c r="BU29" s="2" t="s">
        <v>163</v>
      </c>
      <c r="BV29">
        <v>6.069</v>
      </c>
      <c r="BW29">
        <v>4.851</v>
      </c>
      <c r="BY29">
        <v>28</v>
      </c>
      <c r="BZ29">
        <v>0.80800000000000005</v>
      </c>
      <c r="CA29">
        <v>1.7909999999999999</v>
      </c>
      <c r="CB29">
        <v>1.782</v>
      </c>
      <c r="CC29">
        <v>18.675000000000001</v>
      </c>
      <c r="CD29">
        <v>22.004999999999999</v>
      </c>
      <c r="CF29">
        <v>28</v>
      </c>
      <c r="CG29">
        <v>0.753</v>
      </c>
      <c r="CH29">
        <v>0.72499999999999998</v>
      </c>
      <c r="CI29">
        <v>0.754</v>
      </c>
      <c r="CJ29">
        <v>7.03</v>
      </c>
      <c r="CK29">
        <v>6.5449999999999999</v>
      </c>
      <c r="CM29">
        <v>28</v>
      </c>
      <c r="CN29">
        <v>0.878</v>
      </c>
      <c r="CO29">
        <v>1.349</v>
      </c>
      <c r="CP29">
        <v>1.5449999999999999</v>
      </c>
      <c r="CQ29">
        <v>10.196</v>
      </c>
      <c r="CR29">
        <v>13.497</v>
      </c>
      <c r="CT29">
        <v>28</v>
      </c>
      <c r="CU29">
        <v>0.65300000000000002</v>
      </c>
      <c r="CV29">
        <v>1.2070000000000001</v>
      </c>
      <c r="CW29">
        <v>1.125</v>
      </c>
      <c r="CX29">
        <v>7.3620000000000001</v>
      </c>
      <c r="CY29">
        <v>8.2989999999999995</v>
      </c>
      <c r="DA29">
        <v>28</v>
      </c>
      <c r="DB29">
        <v>0.435</v>
      </c>
      <c r="DC29">
        <v>1.133</v>
      </c>
      <c r="DD29">
        <v>1.0620000000000001</v>
      </c>
      <c r="DE29">
        <v>8.1039999999999992</v>
      </c>
      <c r="DF29">
        <v>9.0719999999999992</v>
      </c>
      <c r="DH29">
        <v>28</v>
      </c>
      <c r="DI29">
        <v>1.099</v>
      </c>
      <c r="DJ29">
        <v>2.3809999999999998</v>
      </c>
      <c r="DK29">
        <v>1.9370000000000001</v>
      </c>
      <c r="DL29">
        <v>21.434999999999999</v>
      </c>
      <c r="DM29">
        <v>20.702999999999999</v>
      </c>
      <c r="DO29" s="1">
        <v>28</v>
      </c>
      <c r="DP29" s="1">
        <v>1.099</v>
      </c>
      <c r="DQ29" s="1">
        <v>2.3809999999999998</v>
      </c>
      <c r="DR29" s="1">
        <v>1.9370000000000001</v>
      </c>
      <c r="DS29" s="1">
        <v>21.434999999999999</v>
      </c>
      <c r="DT29" s="1">
        <v>20.702999999999999</v>
      </c>
    </row>
    <row r="30" spans="1:124" x14ac:dyDescent="0.2">
      <c r="A30" s="1">
        <v>29</v>
      </c>
      <c r="B30" s="1">
        <v>0.78700000000000003</v>
      </c>
      <c r="C30" s="1">
        <v>1.4850000000000001</v>
      </c>
      <c r="D30" s="1">
        <v>1.1359999999999999</v>
      </c>
      <c r="E30" s="1">
        <v>12.337999999999999</v>
      </c>
      <c r="F30" s="1">
        <v>11.053000000000001</v>
      </c>
      <c r="H30">
        <v>29</v>
      </c>
      <c r="I30">
        <v>0.95399999999999996</v>
      </c>
      <c r="J30">
        <v>1.881</v>
      </c>
      <c r="K30">
        <v>1.788</v>
      </c>
      <c r="L30">
        <v>17.681999999999999</v>
      </c>
      <c r="M30">
        <v>19.288</v>
      </c>
      <c r="O30">
        <v>29</v>
      </c>
      <c r="P30">
        <v>0.76400000000000001</v>
      </c>
      <c r="Q30">
        <v>0.64600000000000002</v>
      </c>
      <c r="R30">
        <v>0.57399999999999995</v>
      </c>
      <c r="S30">
        <v>4.694</v>
      </c>
      <c r="T30">
        <v>3.2349999999999999</v>
      </c>
      <c r="V30">
        <v>29</v>
      </c>
      <c r="W30">
        <v>0.82799999999999996</v>
      </c>
      <c r="X30">
        <v>0.91800000000000004</v>
      </c>
      <c r="Y30">
        <v>0.96</v>
      </c>
      <c r="Z30" s="4">
        <v>10.253646060412892</v>
      </c>
      <c r="AA30">
        <v>10.933999999999999</v>
      </c>
      <c r="AC30">
        <v>29</v>
      </c>
      <c r="AD30">
        <v>0.65200000000000002</v>
      </c>
      <c r="AE30">
        <v>7.194</v>
      </c>
      <c r="AG30">
        <v>29</v>
      </c>
      <c r="AH30">
        <v>0.78100000000000003</v>
      </c>
      <c r="AI30">
        <v>1.9890000000000001</v>
      </c>
      <c r="AJ30">
        <v>1.958</v>
      </c>
      <c r="AK30">
        <v>20.172000000000001</v>
      </c>
      <c r="AL30">
        <v>19.475999999999999</v>
      </c>
      <c r="AN30">
        <v>29</v>
      </c>
      <c r="AO30">
        <v>1.17</v>
      </c>
      <c r="AP30">
        <v>1.794</v>
      </c>
      <c r="AQ30">
        <v>2.0390000000000001</v>
      </c>
      <c r="AR30">
        <v>18.216000000000001</v>
      </c>
      <c r="AS30">
        <v>16.649000000000001</v>
      </c>
      <c r="AU30">
        <v>29</v>
      </c>
      <c r="AV30">
        <v>1.288</v>
      </c>
      <c r="AW30">
        <v>12.369</v>
      </c>
      <c r="AY30">
        <v>29</v>
      </c>
      <c r="AZ30">
        <v>1.165</v>
      </c>
      <c r="BA30">
        <v>1.109</v>
      </c>
      <c r="BB30" s="2" t="s">
        <v>163</v>
      </c>
      <c r="BC30">
        <v>6.9320000000000004</v>
      </c>
      <c r="BD30" s="2" t="s">
        <v>163</v>
      </c>
      <c r="BF30">
        <v>29</v>
      </c>
      <c r="BG30">
        <v>0.67700000000000005</v>
      </c>
      <c r="BH30">
        <v>0.995</v>
      </c>
      <c r="BI30">
        <v>0.91100000000000003</v>
      </c>
      <c r="BJ30">
        <v>4.3840000000000003</v>
      </c>
      <c r="BK30">
        <v>5.7830000000000004</v>
      </c>
      <c r="BM30">
        <v>29</v>
      </c>
      <c r="BN30">
        <v>0.78300000000000003</v>
      </c>
      <c r="BO30">
        <v>0.878</v>
      </c>
      <c r="BP30">
        <v>6.008</v>
      </c>
      <c r="BR30">
        <v>29</v>
      </c>
      <c r="BS30">
        <v>0.61</v>
      </c>
      <c r="BT30">
        <v>0.66500000000000004</v>
      </c>
      <c r="BU30" s="2" t="s">
        <v>163</v>
      </c>
      <c r="BV30">
        <v>5.26</v>
      </c>
      <c r="BW30">
        <v>4.2889999999999997</v>
      </c>
      <c r="BY30">
        <v>29</v>
      </c>
      <c r="BZ30">
        <v>0.85299999999999998</v>
      </c>
      <c r="CA30">
        <v>1.7250000000000001</v>
      </c>
      <c r="CB30">
        <v>2.1120000000000001</v>
      </c>
      <c r="CC30">
        <v>17.545000000000002</v>
      </c>
      <c r="CD30">
        <v>20.134</v>
      </c>
      <c r="CF30">
        <v>29</v>
      </c>
      <c r="CG30">
        <v>0.74399999999999999</v>
      </c>
      <c r="CH30">
        <v>0.71799999999999997</v>
      </c>
      <c r="CI30">
        <v>0.77400000000000002</v>
      </c>
      <c r="CJ30">
        <v>5.6680000000000001</v>
      </c>
      <c r="CK30">
        <v>5.8689999999999998</v>
      </c>
      <c r="CM30">
        <v>29</v>
      </c>
      <c r="CN30">
        <v>0.83499999999999996</v>
      </c>
      <c r="CO30" s="2" t="s">
        <v>163</v>
      </c>
      <c r="CP30">
        <v>1.649</v>
      </c>
      <c r="CQ30" s="2" t="s">
        <v>163</v>
      </c>
      <c r="CR30">
        <v>11.967000000000001</v>
      </c>
      <c r="CT30">
        <v>29</v>
      </c>
      <c r="CU30">
        <v>0.68899999999999995</v>
      </c>
      <c r="CV30">
        <v>0.77500000000000002</v>
      </c>
      <c r="CW30">
        <v>0.93300000000000005</v>
      </c>
      <c r="CX30">
        <v>6.2709999999999999</v>
      </c>
      <c r="CY30">
        <v>7.3230000000000004</v>
      </c>
      <c r="DA30">
        <v>29</v>
      </c>
      <c r="DB30">
        <v>0.624</v>
      </c>
      <c r="DC30">
        <v>1.123</v>
      </c>
      <c r="DD30">
        <v>0.79500000000000004</v>
      </c>
      <c r="DE30">
        <v>7.08</v>
      </c>
      <c r="DF30">
        <v>8.4849999999999994</v>
      </c>
      <c r="DH30">
        <v>29</v>
      </c>
      <c r="DI30">
        <v>0.84699999999999998</v>
      </c>
      <c r="DJ30">
        <v>1.9970000000000001</v>
      </c>
      <c r="DK30">
        <v>2.1589999999999998</v>
      </c>
      <c r="DL30">
        <v>19.831</v>
      </c>
      <c r="DM30">
        <v>19.943000000000001</v>
      </c>
      <c r="DO30" s="1">
        <v>29</v>
      </c>
      <c r="DP30" s="1">
        <v>0.84699999999999998</v>
      </c>
      <c r="DQ30" s="1">
        <v>1.9970000000000001</v>
      </c>
      <c r="DR30" s="1">
        <v>2.1589999999999998</v>
      </c>
      <c r="DS30" s="1">
        <v>19.831</v>
      </c>
      <c r="DT30" s="1">
        <v>19.943000000000001</v>
      </c>
    </row>
    <row r="31" spans="1:124" x14ac:dyDescent="0.2">
      <c r="A31" s="1">
        <v>30</v>
      </c>
      <c r="B31" s="1">
        <v>0.72599999999999998</v>
      </c>
      <c r="C31" s="1">
        <v>1.802</v>
      </c>
      <c r="D31" s="1">
        <v>1.2050000000000001</v>
      </c>
      <c r="E31" s="1">
        <v>10.99</v>
      </c>
      <c r="F31" s="1">
        <v>9.9879999999999995</v>
      </c>
      <c r="H31">
        <v>30</v>
      </c>
      <c r="I31">
        <v>0.98299999999999998</v>
      </c>
      <c r="J31">
        <v>1.9159999999999999</v>
      </c>
      <c r="K31">
        <v>1.8959999999999999</v>
      </c>
      <c r="L31">
        <v>16.256</v>
      </c>
      <c r="M31">
        <v>18.033999999999999</v>
      </c>
      <c r="O31">
        <v>30</v>
      </c>
      <c r="P31">
        <v>0.69399999999999995</v>
      </c>
      <c r="Q31">
        <v>0.69299999999999995</v>
      </c>
      <c r="R31">
        <v>0.48199999999999998</v>
      </c>
      <c r="S31">
        <v>3.71</v>
      </c>
      <c r="T31">
        <v>2.4430000000000001</v>
      </c>
      <c r="V31">
        <v>30</v>
      </c>
      <c r="W31">
        <v>0.73199999999999998</v>
      </c>
      <c r="X31">
        <v>0.82699999999999996</v>
      </c>
      <c r="Y31">
        <v>0.98699999999999999</v>
      </c>
      <c r="Z31" s="4">
        <v>9.2400426480996227</v>
      </c>
      <c r="AA31">
        <v>9.7409999999999997</v>
      </c>
      <c r="AC31">
        <v>30</v>
      </c>
      <c r="AD31">
        <v>0.749</v>
      </c>
      <c r="AE31">
        <v>6.1139999999999999</v>
      </c>
      <c r="AG31">
        <v>30</v>
      </c>
      <c r="AH31">
        <v>1.052</v>
      </c>
      <c r="AI31">
        <v>1.5189999999999999</v>
      </c>
      <c r="AJ31">
        <v>2.0129999999999999</v>
      </c>
      <c r="AK31">
        <v>18.422999999999998</v>
      </c>
      <c r="AL31">
        <v>17.922000000000001</v>
      </c>
      <c r="AN31">
        <v>30</v>
      </c>
      <c r="AO31">
        <v>0.90500000000000003</v>
      </c>
      <c r="AP31">
        <v>1.548</v>
      </c>
      <c r="AQ31">
        <v>1.8180000000000001</v>
      </c>
      <c r="AR31">
        <v>16.574000000000002</v>
      </c>
      <c r="AS31">
        <v>15.12</v>
      </c>
      <c r="AU31">
        <v>30</v>
      </c>
      <c r="AV31">
        <v>1.357</v>
      </c>
      <c r="AW31">
        <v>11.051</v>
      </c>
      <c r="BF31">
        <v>30</v>
      </c>
      <c r="BG31">
        <v>0.55000000000000004</v>
      </c>
      <c r="BH31">
        <v>0.77600000000000002</v>
      </c>
      <c r="BI31">
        <v>0.754</v>
      </c>
      <c r="BJ31">
        <v>3.3679999999999999</v>
      </c>
      <c r="BK31">
        <v>4.5949999999999998</v>
      </c>
      <c r="BM31">
        <v>30</v>
      </c>
      <c r="BN31">
        <v>0.76700000000000002</v>
      </c>
      <c r="BO31">
        <v>0.83599999999999997</v>
      </c>
      <c r="BP31">
        <v>4.7290000000000001</v>
      </c>
      <c r="BR31">
        <v>30</v>
      </c>
      <c r="BS31">
        <v>0.68</v>
      </c>
      <c r="BT31">
        <v>0.59199999999999997</v>
      </c>
      <c r="BU31" s="2" t="s">
        <v>163</v>
      </c>
      <c r="BV31">
        <v>4.1779999999999999</v>
      </c>
      <c r="BW31">
        <v>3.6269999999999998</v>
      </c>
      <c r="BY31">
        <v>30</v>
      </c>
      <c r="BZ31">
        <v>1.0680000000000001</v>
      </c>
      <c r="CA31">
        <v>1.3979999999999999</v>
      </c>
      <c r="CB31">
        <v>1.728</v>
      </c>
      <c r="CC31">
        <v>15.907</v>
      </c>
      <c r="CD31">
        <v>18.832000000000001</v>
      </c>
      <c r="CF31">
        <v>30</v>
      </c>
      <c r="CG31">
        <v>0.63500000000000001</v>
      </c>
      <c r="CH31">
        <v>0.63800000000000001</v>
      </c>
      <c r="CI31">
        <v>0.70399999999999996</v>
      </c>
      <c r="CJ31">
        <v>4.6369999999999996</v>
      </c>
      <c r="CK31">
        <v>4.9930000000000003</v>
      </c>
      <c r="CM31">
        <v>30</v>
      </c>
      <c r="CN31">
        <v>0.752</v>
      </c>
      <c r="CO31" s="2" t="s">
        <v>163</v>
      </c>
      <c r="CP31">
        <v>1.5369999999999999</v>
      </c>
      <c r="CQ31" s="2" t="s">
        <v>163</v>
      </c>
      <c r="CR31">
        <v>10.654999999999999</v>
      </c>
      <c r="CT31">
        <v>30</v>
      </c>
      <c r="CU31">
        <v>0.67600000000000005</v>
      </c>
      <c r="CV31">
        <v>0.63800000000000001</v>
      </c>
      <c r="CW31">
        <v>0.92900000000000005</v>
      </c>
      <c r="CX31">
        <v>5.1120000000000001</v>
      </c>
      <c r="CY31">
        <v>6.4790000000000001</v>
      </c>
      <c r="DA31">
        <v>30</v>
      </c>
      <c r="DB31">
        <v>0.58699999999999997</v>
      </c>
      <c r="DC31">
        <v>0.85399999999999998</v>
      </c>
      <c r="DD31">
        <v>0.84899999999999998</v>
      </c>
      <c r="DE31">
        <v>5.7229999999999999</v>
      </c>
      <c r="DF31">
        <v>7.7069999999999999</v>
      </c>
      <c r="DH31">
        <v>30</v>
      </c>
      <c r="DI31">
        <v>0.995</v>
      </c>
      <c r="DJ31">
        <v>2.3769999999999998</v>
      </c>
      <c r="DK31">
        <v>2.3010000000000002</v>
      </c>
      <c r="DL31">
        <v>17.709</v>
      </c>
      <c r="DM31">
        <v>18.114000000000001</v>
      </c>
      <c r="DO31" s="1">
        <v>30</v>
      </c>
      <c r="DP31" s="1">
        <v>0.995</v>
      </c>
      <c r="DQ31" s="1">
        <v>2.3769999999999998</v>
      </c>
      <c r="DR31" s="1">
        <v>2.3010000000000002</v>
      </c>
      <c r="DS31" s="1">
        <v>17.709</v>
      </c>
      <c r="DT31" s="1">
        <v>18.114000000000001</v>
      </c>
    </row>
    <row r="32" spans="1:124" x14ac:dyDescent="0.2">
      <c r="A32" s="1">
        <v>31</v>
      </c>
      <c r="B32" s="1">
        <v>0.57999999999999996</v>
      </c>
      <c r="C32" s="1">
        <v>1.5309999999999999</v>
      </c>
      <c r="D32" s="1">
        <v>1.115</v>
      </c>
      <c r="E32" s="1">
        <v>9.3829999999999991</v>
      </c>
      <c r="F32" s="1">
        <v>8.6829999999999998</v>
      </c>
      <c r="H32">
        <v>31</v>
      </c>
      <c r="I32">
        <v>0.92400000000000004</v>
      </c>
      <c r="J32">
        <v>1.913</v>
      </c>
      <c r="K32">
        <v>1.675</v>
      </c>
      <c r="L32">
        <v>14.9</v>
      </c>
      <c r="M32">
        <v>16.937999999999999</v>
      </c>
      <c r="O32">
        <v>31</v>
      </c>
      <c r="P32">
        <v>0.64700000000000002</v>
      </c>
      <c r="Q32">
        <v>0.56299999999999994</v>
      </c>
      <c r="R32">
        <v>0.51800000000000002</v>
      </c>
      <c r="S32">
        <v>2.5750000000000002</v>
      </c>
      <c r="T32">
        <v>1.575</v>
      </c>
      <c r="V32">
        <v>31</v>
      </c>
      <c r="W32">
        <v>0.49399999999999999</v>
      </c>
      <c r="X32">
        <v>0.98</v>
      </c>
      <c r="Y32">
        <v>1.19</v>
      </c>
      <c r="Z32" s="4">
        <v>8.3175228596435762</v>
      </c>
      <c r="AA32">
        <v>8.8629999999999995</v>
      </c>
      <c r="AC32">
        <v>31</v>
      </c>
      <c r="AD32">
        <v>0.89300000000000002</v>
      </c>
      <c r="AE32">
        <v>5.0970000000000004</v>
      </c>
      <c r="AG32">
        <v>31</v>
      </c>
      <c r="AH32">
        <v>1.052</v>
      </c>
      <c r="AI32">
        <v>1.6080000000000001</v>
      </c>
      <c r="AJ32">
        <v>2.0139999999999998</v>
      </c>
      <c r="AK32">
        <v>17.097000000000001</v>
      </c>
      <c r="AL32">
        <v>16.353999999999999</v>
      </c>
      <c r="AN32">
        <v>31</v>
      </c>
      <c r="AO32">
        <v>0.68799999999999994</v>
      </c>
      <c r="AP32">
        <v>1.472</v>
      </c>
      <c r="AQ32">
        <v>1.306</v>
      </c>
      <c r="AR32">
        <v>15.606</v>
      </c>
      <c r="AS32">
        <v>14.13</v>
      </c>
      <c r="AU32">
        <v>31</v>
      </c>
      <c r="AV32">
        <v>1.851</v>
      </c>
      <c r="AW32">
        <v>10.638999999999999</v>
      </c>
      <c r="BF32">
        <v>31</v>
      </c>
      <c r="BG32">
        <v>0.57699999999999996</v>
      </c>
      <c r="BH32">
        <v>0.63500000000000001</v>
      </c>
      <c r="BI32">
        <v>0.72499999999999998</v>
      </c>
      <c r="BJ32">
        <v>2.3079999999999998</v>
      </c>
      <c r="BK32">
        <v>3.194</v>
      </c>
      <c r="BR32">
        <v>31</v>
      </c>
      <c r="BS32">
        <v>0.61299999999999999</v>
      </c>
      <c r="BT32">
        <v>0.81</v>
      </c>
      <c r="BU32" s="2" t="s">
        <v>163</v>
      </c>
      <c r="BV32">
        <v>3.4580000000000002</v>
      </c>
      <c r="BW32">
        <v>2.984</v>
      </c>
      <c r="BY32">
        <v>31</v>
      </c>
      <c r="BZ32">
        <v>1.125</v>
      </c>
      <c r="CA32">
        <v>1.2629999999999999</v>
      </c>
      <c r="CB32">
        <v>1.6839999999999999</v>
      </c>
      <c r="CC32">
        <v>14.487</v>
      </c>
      <c r="CD32">
        <v>16.600999999999999</v>
      </c>
      <c r="CM32">
        <v>31</v>
      </c>
      <c r="CN32">
        <v>0.99299999999999999</v>
      </c>
      <c r="CO32">
        <v>0.97599999999999998</v>
      </c>
      <c r="CP32">
        <v>1.173</v>
      </c>
      <c r="CQ32">
        <v>7.827</v>
      </c>
      <c r="CR32">
        <v>9.4260000000000002</v>
      </c>
      <c r="CT32">
        <v>31</v>
      </c>
      <c r="CU32">
        <v>0.64400000000000002</v>
      </c>
      <c r="CV32">
        <v>0.58799999999999997</v>
      </c>
      <c r="CW32">
        <v>0.78200000000000003</v>
      </c>
      <c r="CX32">
        <v>4.1859999999999999</v>
      </c>
      <c r="CY32">
        <v>5.133</v>
      </c>
      <c r="DA32">
        <v>31</v>
      </c>
      <c r="DB32">
        <v>0.61299999999999999</v>
      </c>
      <c r="DC32">
        <v>0.58099999999999996</v>
      </c>
      <c r="DD32">
        <v>0.623</v>
      </c>
      <c r="DE32">
        <v>4.6609999999999996</v>
      </c>
      <c r="DF32">
        <v>6.4560000000000004</v>
      </c>
      <c r="DH32">
        <v>31</v>
      </c>
      <c r="DI32">
        <v>1.2030000000000001</v>
      </c>
      <c r="DJ32">
        <v>1.9750000000000001</v>
      </c>
      <c r="DK32">
        <v>1.895</v>
      </c>
      <c r="DL32">
        <v>15.904</v>
      </c>
      <c r="DM32">
        <v>16.562999999999999</v>
      </c>
      <c r="DO32" s="1">
        <v>31</v>
      </c>
      <c r="DP32" s="1">
        <v>1.2030000000000001</v>
      </c>
      <c r="DQ32" s="1">
        <v>1.9750000000000001</v>
      </c>
      <c r="DR32" s="1">
        <v>1.895</v>
      </c>
      <c r="DS32" s="1">
        <v>15.904</v>
      </c>
      <c r="DT32" s="1">
        <v>16.562999999999999</v>
      </c>
    </row>
    <row r="33" spans="1:124" x14ac:dyDescent="0.2">
      <c r="A33" s="1">
        <v>32</v>
      </c>
      <c r="B33" s="1">
        <v>0.39500000000000002</v>
      </c>
      <c r="C33" s="1">
        <v>1.0189999999999999</v>
      </c>
      <c r="D33" s="1">
        <v>1.109</v>
      </c>
      <c r="E33" s="1">
        <v>7.8079999999999998</v>
      </c>
      <c r="F33" s="1">
        <v>7.7149999999999999</v>
      </c>
      <c r="H33">
        <v>32</v>
      </c>
      <c r="I33">
        <v>1.032</v>
      </c>
      <c r="J33">
        <v>1.909</v>
      </c>
      <c r="K33">
        <v>1.518</v>
      </c>
      <c r="L33">
        <v>13.476000000000001</v>
      </c>
      <c r="M33">
        <v>16.358000000000001</v>
      </c>
      <c r="O33">
        <v>32</v>
      </c>
      <c r="P33">
        <v>0.46600000000000003</v>
      </c>
      <c r="Q33">
        <v>0.504</v>
      </c>
      <c r="R33">
        <v>0.42599999999999999</v>
      </c>
      <c r="S33">
        <v>1.629</v>
      </c>
      <c r="T33">
        <v>1.2649999999999999</v>
      </c>
      <c r="V33">
        <v>32</v>
      </c>
      <c r="W33">
        <v>0.52200000000000002</v>
      </c>
      <c r="X33">
        <v>0.90700000000000003</v>
      </c>
      <c r="Y33">
        <v>1.1599999999999999</v>
      </c>
      <c r="Z33" s="4">
        <v>7.5335048998740071</v>
      </c>
      <c r="AA33">
        <v>7.7530000000000001</v>
      </c>
      <c r="AC33">
        <v>32</v>
      </c>
      <c r="AD33">
        <v>0.63</v>
      </c>
      <c r="AE33">
        <v>4.0060000000000002</v>
      </c>
      <c r="AG33">
        <v>32</v>
      </c>
      <c r="AH33">
        <v>1.014</v>
      </c>
      <c r="AI33">
        <v>1.702</v>
      </c>
      <c r="AJ33">
        <v>1.5329999999999999</v>
      </c>
      <c r="AK33">
        <v>16.004999999999999</v>
      </c>
      <c r="AL33">
        <v>14.967000000000001</v>
      </c>
      <c r="AN33">
        <v>32</v>
      </c>
      <c r="AO33">
        <v>0.56100000000000005</v>
      </c>
      <c r="AP33">
        <v>1.2749999999999999</v>
      </c>
      <c r="AQ33">
        <v>1.772</v>
      </c>
      <c r="AR33">
        <v>15.221</v>
      </c>
      <c r="AS33">
        <v>13.678000000000001</v>
      </c>
      <c r="AU33">
        <v>32</v>
      </c>
      <c r="AV33">
        <v>1.123</v>
      </c>
      <c r="AW33">
        <v>9.7829999999999995</v>
      </c>
      <c r="BY33">
        <v>32</v>
      </c>
      <c r="BZ33">
        <v>0.93100000000000005</v>
      </c>
      <c r="CA33">
        <v>1.2569999999999999</v>
      </c>
      <c r="CB33">
        <v>1.6919999999999999</v>
      </c>
      <c r="CC33">
        <v>13.125</v>
      </c>
      <c r="CD33">
        <v>15.112</v>
      </c>
      <c r="CM33">
        <v>32</v>
      </c>
      <c r="CN33">
        <v>0.69099999999999995</v>
      </c>
      <c r="CO33">
        <v>0.86699999999999999</v>
      </c>
      <c r="CP33">
        <v>1.0640000000000001</v>
      </c>
      <c r="CQ33">
        <v>6.516</v>
      </c>
      <c r="CR33">
        <v>8.2910000000000004</v>
      </c>
      <c r="CT33">
        <v>32</v>
      </c>
      <c r="CU33">
        <v>0.57499999999999996</v>
      </c>
      <c r="CV33">
        <v>0.58899999999999997</v>
      </c>
      <c r="CW33">
        <v>0.54900000000000004</v>
      </c>
      <c r="CX33">
        <v>3.1440000000000001</v>
      </c>
      <c r="CY33">
        <v>4.1559999999999997</v>
      </c>
      <c r="DA33">
        <v>32</v>
      </c>
      <c r="DB33">
        <v>0.624</v>
      </c>
      <c r="DC33">
        <v>0.64700000000000002</v>
      </c>
      <c r="DD33">
        <v>0.59599999999999997</v>
      </c>
      <c r="DE33">
        <v>3.4239999999999999</v>
      </c>
      <c r="DF33">
        <v>5.6669999999999998</v>
      </c>
      <c r="DH33">
        <v>32</v>
      </c>
      <c r="DI33">
        <v>1.101</v>
      </c>
      <c r="DJ33">
        <v>1.7529999999999999</v>
      </c>
      <c r="DK33">
        <v>1.905</v>
      </c>
      <c r="DL33">
        <v>13.96</v>
      </c>
      <c r="DM33">
        <v>13.945</v>
      </c>
      <c r="DO33" s="1">
        <v>32</v>
      </c>
      <c r="DP33" s="1">
        <v>1.101</v>
      </c>
      <c r="DQ33" s="1">
        <v>1.7529999999999999</v>
      </c>
      <c r="DR33" s="1">
        <v>1.905</v>
      </c>
      <c r="DS33" s="1">
        <v>13.96</v>
      </c>
      <c r="DT33" s="1">
        <v>13.945</v>
      </c>
    </row>
    <row r="34" spans="1:124" x14ac:dyDescent="0.2">
      <c r="A34" s="1">
        <v>33</v>
      </c>
      <c r="B34" s="1">
        <v>0.57099999999999995</v>
      </c>
      <c r="C34" s="1">
        <v>0.84799999999999998</v>
      </c>
      <c r="D34" s="1">
        <v>0.90200000000000002</v>
      </c>
      <c r="E34" s="1">
        <v>6.649</v>
      </c>
      <c r="F34" s="1">
        <v>5.9050000000000002</v>
      </c>
      <c r="H34">
        <v>33</v>
      </c>
      <c r="I34">
        <v>0.78400000000000003</v>
      </c>
      <c r="J34">
        <v>1.5169999999999999</v>
      </c>
      <c r="K34">
        <v>1.569</v>
      </c>
      <c r="L34">
        <v>11.835000000000001</v>
      </c>
      <c r="M34">
        <v>13.67</v>
      </c>
      <c r="V34">
        <v>33</v>
      </c>
      <c r="W34">
        <v>0.67300000000000004</v>
      </c>
      <c r="X34">
        <v>0.90800000000000003</v>
      </c>
      <c r="Y34">
        <v>0.69199999999999995</v>
      </c>
      <c r="Z34" s="4">
        <v>6.1532007035477907</v>
      </c>
      <c r="AA34">
        <v>6.1559999999999997</v>
      </c>
      <c r="AC34">
        <v>33</v>
      </c>
      <c r="AD34">
        <v>0.60599999999999998</v>
      </c>
      <c r="AE34">
        <v>2.8029999999999999</v>
      </c>
      <c r="AG34">
        <v>33</v>
      </c>
      <c r="AH34">
        <v>1.0149999999999999</v>
      </c>
      <c r="AI34">
        <v>1.5509999999999999</v>
      </c>
      <c r="AJ34">
        <v>1.4319999999999999</v>
      </c>
      <c r="AK34">
        <v>14.579000000000001</v>
      </c>
      <c r="AL34">
        <v>12.984999999999999</v>
      </c>
      <c r="AN34">
        <v>33</v>
      </c>
      <c r="AO34">
        <v>0.65500000000000003</v>
      </c>
      <c r="AP34">
        <v>1.1719999999999999</v>
      </c>
      <c r="AQ34">
        <v>1.214</v>
      </c>
      <c r="AR34">
        <v>13.303000000000001</v>
      </c>
      <c r="AS34">
        <v>12.385999999999999</v>
      </c>
      <c r="AU34">
        <v>33</v>
      </c>
      <c r="AV34">
        <v>0.69599999999999995</v>
      </c>
      <c r="AW34">
        <v>8.9939999999999998</v>
      </c>
      <c r="BY34">
        <v>33</v>
      </c>
      <c r="BZ34">
        <v>1.0369999999999999</v>
      </c>
      <c r="CA34">
        <v>1.2270000000000001</v>
      </c>
      <c r="CB34">
        <v>1.3759999999999999</v>
      </c>
      <c r="CC34">
        <v>11.547000000000001</v>
      </c>
      <c r="CD34">
        <v>13.407</v>
      </c>
      <c r="CM34">
        <v>33</v>
      </c>
      <c r="CN34">
        <v>0.76300000000000001</v>
      </c>
      <c r="CO34">
        <v>0.78100000000000003</v>
      </c>
      <c r="CP34">
        <v>1.05</v>
      </c>
      <c r="CQ34">
        <v>5.5709999999999997</v>
      </c>
      <c r="CR34">
        <v>6.476</v>
      </c>
      <c r="CT34">
        <v>33</v>
      </c>
      <c r="CU34">
        <v>0.52800000000000002</v>
      </c>
      <c r="CV34">
        <v>0.49299999999999999</v>
      </c>
      <c r="CW34">
        <v>0.55800000000000005</v>
      </c>
      <c r="CX34" s="2" t="s">
        <v>163</v>
      </c>
      <c r="CY34">
        <v>3.3149999999999999</v>
      </c>
      <c r="DA34">
        <v>33</v>
      </c>
      <c r="DB34">
        <v>0.47699999999999998</v>
      </c>
      <c r="DC34">
        <v>0.46</v>
      </c>
      <c r="DD34">
        <v>0.42599999999999999</v>
      </c>
      <c r="DE34">
        <v>2.5059999999999998</v>
      </c>
      <c r="DF34">
        <v>4.5119999999999996</v>
      </c>
      <c r="DH34">
        <v>33</v>
      </c>
      <c r="DI34">
        <v>1.1619999999999999</v>
      </c>
      <c r="DJ34">
        <v>1.4259999999999999</v>
      </c>
      <c r="DK34">
        <v>1.3819999999999999</v>
      </c>
      <c r="DL34">
        <v>12.180999999999999</v>
      </c>
      <c r="DM34">
        <v>12.914999999999999</v>
      </c>
      <c r="DO34" s="1">
        <v>33</v>
      </c>
      <c r="DP34" s="1">
        <v>1.1619999999999999</v>
      </c>
      <c r="DQ34" s="1">
        <v>1.4259999999999999</v>
      </c>
      <c r="DR34" s="1">
        <v>1.3819999999999999</v>
      </c>
      <c r="DS34" s="1">
        <v>12.180999999999999</v>
      </c>
      <c r="DT34" s="1">
        <v>12.914999999999999</v>
      </c>
    </row>
    <row r="35" spans="1:124" x14ac:dyDescent="0.2">
      <c r="A35" s="1">
        <v>34</v>
      </c>
      <c r="B35" s="1">
        <v>0.44</v>
      </c>
      <c r="C35" s="1">
        <v>0.78400000000000003</v>
      </c>
      <c r="D35" s="2" t="s">
        <v>163</v>
      </c>
      <c r="E35" s="1">
        <v>5.1120000000000001</v>
      </c>
      <c r="F35" s="2" t="s">
        <v>163</v>
      </c>
      <c r="H35">
        <v>34</v>
      </c>
      <c r="I35">
        <v>0.86799999999999999</v>
      </c>
      <c r="J35">
        <v>1.194</v>
      </c>
      <c r="K35">
        <v>1.3029999999999999</v>
      </c>
      <c r="L35">
        <v>9.9499999999999993</v>
      </c>
      <c r="M35">
        <v>12.067</v>
      </c>
      <c r="V35">
        <v>34</v>
      </c>
      <c r="W35">
        <v>0.436</v>
      </c>
      <c r="X35">
        <v>0.72199999999999998</v>
      </c>
      <c r="Y35">
        <v>0.72499999999999998</v>
      </c>
      <c r="Z35" s="4">
        <v>5.334797612790922</v>
      </c>
      <c r="AA35">
        <v>5.42</v>
      </c>
      <c r="AG35">
        <v>34</v>
      </c>
      <c r="AH35">
        <v>0.77900000000000003</v>
      </c>
      <c r="AI35">
        <v>1.268</v>
      </c>
      <c r="AJ35">
        <v>1.375</v>
      </c>
      <c r="AK35">
        <v>12.826000000000001</v>
      </c>
      <c r="AL35">
        <v>11.851000000000001</v>
      </c>
      <c r="AN35">
        <v>34</v>
      </c>
      <c r="AO35">
        <v>0.65300000000000002</v>
      </c>
      <c r="AP35">
        <v>0.98099999999999998</v>
      </c>
      <c r="AQ35">
        <v>1.3129999999999999</v>
      </c>
      <c r="AR35">
        <v>11.448</v>
      </c>
      <c r="AS35">
        <v>10.516</v>
      </c>
      <c r="AU35">
        <v>34</v>
      </c>
      <c r="AV35">
        <v>0.69299999999999995</v>
      </c>
      <c r="AW35">
        <v>7.8109999999999999</v>
      </c>
      <c r="BY35">
        <v>34</v>
      </c>
      <c r="BZ35">
        <v>0.92600000000000005</v>
      </c>
      <c r="CA35">
        <v>1.083</v>
      </c>
      <c r="CB35">
        <v>1.161</v>
      </c>
      <c r="CC35">
        <v>10.625999999999999</v>
      </c>
      <c r="CD35">
        <v>11.396000000000001</v>
      </c>
      <c r="CM35">
        <v>34</v>
      </c>
      <c r="CN35">
        <v>0.57599999999999996</v>
      </c>
      <c r="CO35">
        <v>0.83699999999999997</v>
      </c>
      <c r="CP35">
        <v>0.73499999999999999</v>
      </c>
      <c r="CQ35">
        <v>4.6820000000000004</v>
      </c>
      <c r="CR35">
        <v>5.23</v>
      </c>
      <c r="CT35">
        <v>34</v>
      </c>
      <c r="CU35">
        <v>0.46500000000000002</v>
      </c>
      <c r="CV35" s="2" t="s">
        <v>163</v>
      </c>
      <c r="CW35">
        <v>0.48299999999999998</v>
      </c>
      <c r="CX35" s="2" t="s">
        <v>163</v>
      </c>
      <c r="CY35">
        <v>2.5960000000000001</v>
      </c>
      <c r="DA35">
        <v>34</v>
      </c>
      <c r="DB35">
        <v>0.48799999999999999</v>
      </c>
      <c r="DC35">
        <v>0.47299999999999998</v>
      </c>
      <c r="DD35">
        <v>0.47099999999999997</v>
      </c>
      <c r="DE35">
        <v>1.742</v>
      </c>
      <c r="DF35">
        <v>3.3660000000000001</v>
      </c>
      <c r="DH35">
        <v>34</v>
      </c>
      <c r="DI35">
        <v>0.995</v>
      </c>
      <c r="DJ35">
        <v>1.8979999999999999</v>
      </c>
      <c r="DK35">
        <v>1.288</v>
      </c>
      <c r="DL35">
        <v>10.166</v>
      </c>
      <c r="DM35">
        <v>11.138999999999999</v>
      </c>
      <c r="DO35" s="1">
        <v>34</v>
      </c>
      <c r="DP35" s="1">
        <v>0.995</v>
      </c>
      <c r="DQ35" s="1">
        <v>1.8979999999999999</v>
      </c>
      <c r="DR35" s="1">
        <v>1.288</v>
      </c>
      <c r="DS35" s="1">
        <v>10.166</v>
      </c>
      <c r="DT35" s="1">
        <v>11.138999999999999</v>
      </c>
    </row>
    <row r="36" spans="1:124" x14ac:dyDescent="0.2">
      <c r="A36" s="1">
        <v>35</v>
      </c>
      <c r="B36" s="1">
        <v>0.876</v>
      </c>
      <c r="C36" s="1">
        <v>0.64200000000000002</v>
      </c>
      <c r="D36" s="2" t="s">
        <v>163</v>
      </c>
      <c r="E36" s="1">
        <v>3.6240000000000001</v>
      </c>
      <c r="F36" s="2" t="s">
        <v>163</v>
      </c>
      <c r="H36">
        <v>35</v>
      </c>
      <c r="I36">
        <v>0.80200000000000005</v>
      </c>
      <c r="J36">
        <v>0.82199999999999995</v>
      </c>
      <c r="K36">
        <v>1.1080000000000001</v>
      </c>
      <c r="L36">
        <v>7.867</v>
      </c>
      <c r="M36">
        <v>9.718</v>
      </c>
      <c r="V36">
        <v>35</v>
      </c>
      <c r="W36">
        <v>0.53</v>
      </c>
      <c r="X36">
        <v>0.90600000000000003</v>
      </c>
      <c r="Y36">
        <v>0.44600000000000001</v>
      </c>
      <c r="Z36" s="4">
        <v>4.3845109067311503</v>
      </c>
      <c r="AA36">
        <v>4.4749999999999996</v>
      </c>
      <c r="AG36">
        <v>35</v>
      </c>
      <c r="AH36">
        <v>0.70099999999999996</v>
      </c>
      <c r="AI36">
        <v>0.872</v>
      </c>
      <c r="AJ36">
        <v>1.403</v>
      </c>
      <c r="AK36">
        <v>11.138</v>
      </c>
      <c r="AL36">
        <v>10.29</v>
      </c>
      <c r="AN36">
        <v>35</v>
      </c>
      <c r="AO36">
        <v>0.80400000000000005</v>
      </c>
      <c r="AP36">
        <v>0.83199999999999996</v>
      </c>
      <c r="AQ36">
        <v>1.1839999999999999</v>
      </c>
      <c r="AR36">
        <v>10.198</v>
      </c>
      <c r="AS36">
        <v>9.2360000000000007</v>
      </c>
      <c r="AU36">
        <v>35</v>
      </c>
      <c r="AV36">
        <v>0.312</v>
      </c>
      <c r="AW36">
        <v>6.5549999999999997</v>
      </c>
      <c r="BY36">
        <v>35</v>
      </c>
      <c r="BZ36">
        <v>0.89700000000000002</v>
      </c>
      <c r="CA36">
        <v>1.1779999999999999</v>
      </c>
      <c r="CB36">
        <v>1.169</v>
      </c>
      <c r="CC36">
        <v>8.9049999999999994</v>
      </c>
      <c r="CD36">
        <v>9.8409999999999993</v>
      </c>
      <c r="CM36">
        <v>35</v>
      </c>
      <c r="CN36">
        <v>0.504</v>
      </c>
      <c r="CO36">
        <v>0.59399999999999997</v>
      </c>
      <c r="CP36">
        <v>0.54300000000000004</v>
      </c>
      <c r="CQ36">
        <v>3.758</v>
      </c>
      <c r="CR36">
        <v>4.3259999999999996</v>
      </c>
      <c r="CT36">
        <v>35</v>
      </c>
      <c r="CU36">
        <v>0.40500000000000003</v>
      </c>
      <c r="CV36" s="2" t="s">
        <v>163</v>
      </c>
      <c r="CW36">
        <v>0.55200000000000005</v>
      </c>
      <c r="CX36" s="2" t="s">
        <v>163</v>
      </c>
      <c r="CY36">
        <v>1.754</v>
      </c>
      <c r="DA36">
        <v>35</v>
      </c>
      <c r="DB36">
        <v>0.35499999999999998</v>
      </c>
      <c r="DC36">
        <v>0.371</v>
      </c>
      <c r="DD36">
        <v>0.40200000000000002</v>
      </c>
      <c r="DE36">
        <v>1.621</v>
      </c>
      <c r="DF36">
        <v>2.8959999999999999</v>
      </c>
      <c r="DH36">
        <v>35</v>
      </c>
      <c r="DI36">
        <v>0.93600000000000005</v>
      </c>
      <c r="DJ36">
        <v>0.89900000000000002</v>
      </c>
      <c r="DK36">
        <v>0.91500000000000004</v>
      </c>
      <c r="DL36">
        <v>8.3710000000000004</v>
      </c>
      <c r="DM36">
        <v>9.2539999999999996</v>
      </c>
      <c r="DO36" s="1">
        <v>35</v>
      </c>
      <c r="DP36" s="1">
        <v>0.93600000000000005</v>
      </c>
      <c r="DQ36" s="1">
        <v>0.89900000000000002</v>
      </c>
      <c r="DR36" s="1">
        <v>0.91500000000000004</v>
      </c>
      <c r="DS36" s="1">
        <v>8.3710000000000004</v>
      </c>
      <c r="DT36" s="1">
        <v>9.2539999999999996</v>
      </c>
    </row>
    <row r="37" spans="1:124" x14ac:dyDescent="0.2">
      <c r="A37" s="1">
        <v>36</v>
      </c>
      <c r="B37" s="1">
        <v>0.94</v>
      </c>
      <c r="C37" s="1">
        <v>0.59799999999999998</v>
      </c>
      <c r="D37" s="2" t="s">
        <v>163</v>
      </c>
      <c r="E37" s="1">
        <v>2.29</v>
      </c>
      <c r="F37" s="2" t="s">
        <v>163</v>
      </c>
      <c r="H37">
        <v>36</v>
      </c>
      <c r="I37">
        <v>0.67300000000000004</v>
      </c>
      <c r="J37">
        <v>0.874</v>
      </c>
      <c r="K37">
        <v>0.84399999999999997</v>
      </c>
      <c r="L37">
        <v>6.0609999999999999</v>
      </c>
      <c r="M37">
        <v>8.3780000000000001</v>
      </c>
      <c r="V37">
        <v>36</v>
      </c>
      <c r="W37">
        <v>0.48599999999999999</v>
      </c>
      <c r="X37">
        <v>0.66300000000000003</v>
      </c>
      <c r="Y37">
        <v>0.57199999999999995</v>
      </c>
      <c r="Z37" s="4">
        <v>3.2953711260232015</v>
      </c>
      <c r="AA37">
        <v>3.585</v>
      </c>
      <c r="AG37">
        <v>36</v>
      </c>
      <c r="AH37">
        <v>0.58599999999999997</v>
      </c>
      <c r="AI37">
        <v>1.1919999999999999</v>
      </c>
      <c r="AJ37">
        <v>1.0660000000000001</v>
      </c>
      <c r="AK37">
        <v>10.06</v>
      </c>
      <c r="AL37">
        <v>9.0120000000000005</v>
      </c>
      <c r="AN37">
        <v>36</v>
      </c>
      <c r="AO37">
        <v>0.61299999999999999</v>
      </c>
      <c r="AP37">
        <v>0.86199999999999999</v>
      </c>
      <c r="AQ37">
        <v>1.1279999999999999</v>
      </c>
      <c r="AR37" s="2" t="s">
        <v>163</v>
      </c>
      <c r="AS37">
        <v>7.9560000000000004</v>
      </c>
      <c r="AU37">
        <v>36</v>
      </c>
      <c r="AV37">
        <v>0.38400000000000001</v>
      </c>
      <c r="AW37">
        <v>5.0019999999999998</v>
      </c>
      <c r="BY37">
        <v>36</v>
      </c>
      <c r="BZ37">
        <v>0.874</v>
      </c>
      <c r="CA37">
        <v>0.79900000000000004</v>
      </c>
      <c r="CB37">
        <v>0.81399999999999995</v>
      </c>
      <c r="CC37">
        <v>7.1890000000000001</v>
      </c>
      <c r="CD37">
        <v>8.2149999999999999</v>
      </c>
      <c r="CM37">
        <v>36</v>
      </c>
      <c r="CN37">
        <v>0.48199999999999998</v>
      </c>
      <c r="CO37">
        <v>0.75900000000000001</v>
      </c>
      <c r="CP37">
        <v>0.61599999999999999</v>
      </c>
      <c r="CQ37">
        <v>3.1179999999999999</v>
      </c>
      <c r="CR37">
        <v>3.4609999999999999</v>
      </c>
      <c r="DH37">
        <v>36</v>
      </c>
      <c r="DI37">
        <v>0.95199999999999996</v>
      </c>
      <c r="DJ37">
        <v>1.224</v>
      </c>
      <c r="DK37">
        <v>1.1910000000000001</v>
      </c>
      <c r="DL37">
        <v>7.008</v>
      </c>
      <c r="DM37">
        <v>8.1319999999999997</v>
      </c>
      <c r="DO37" s="1">
        <v>36</v>
      </c>
      <c r="DP37" s="1">
        <v>0.95199999999999996</v>
      </c>
      <c r="DQ37" s="1">
        <v>1.224</v>
      </c>
      <c r="DR37" s="1">
        <v>1.1910000000000001</v>
      </c>
      <c r="DS37" s="1">
        <v>7.008</v>
      </c>
      <c r="DT37" s="1">
        <v>8.1319999999999997</v>
      </c>
    </row>
    <row r="38" spans="1:124" x14ac:dyDescent="0.2">
      <c r="H38">
        <v>37</v>
      </c>
      <c r="I38">
        <v>0.52300000000000002</v>
      </c>
      <c r="J38">
        <v>0.82399999999999995</v>
      </c>
      <c r="K38">
        <v>0.65</v>
      </c>
      <c r="L38">
        <v>4.8339999999999996</v>
      </c>
      <c r="M38">
        <v>6.6349999999999998</v>
      </c>
      <c r="V38">
        <v>37</v>
      </c>
      <c r="W38">
        <v>0.49099999999999999</v>
      </c>
      <c r="X38">
        <v>0.69599999999999995</v>
      </c>
      <c r="Y38">
        <v>0.68799999999999994</v>
      </c>
      <c r="Z38" s="4">
        <v>2.4530833098708529</v>
      </c>
      <c r="AA38">
        <v>2.7010000000000001</v>
      </c>
      <c r="AG38">
        <v>37</v>
      </c>
      <c r="AH38">
        <v>0.66300000000000003</v>
      </c>
      <c r="AI38">
        <v>1.2430000000000001</v>
      </c>
      <c r="AJ38">
        <v>1.0369999999999999</v>
      </c>
      <c r="AK38">
        <v>8.6359999999999992</v>
      </c>
      <c r="AL38">
        <v>7.6210000000000004</v>
      </c>
      <c r="AN38">
        <v>37</v>
      </c>
      <c r="AO38" s="2" t="s">
        <v>163</v>
      </c>
      <c r="AP38">
        <v>0.76600000000000001</v>
      </c>
      <c r="AQ38">
        <v>0.92200000000000004</v>
      </c>
      <c r="AR38" s="2" t="s">
        <v>163</v>
      </c>
      <c r="AS38">
        <v>6.6749999999999998</v>
      </c>
      <c r="AU38">
        <v>37</v>
      </c>
      <c r="AV38" s="2" t="s">
        <v>163</v>
      </c>
      <c r="AW38">
        <v>4.0679999999999996</v>
      </c>
      <c r="BY38">
        <v>37</v>
      </c>
      <c r="BZ38">
        <v>0.86099999999999999</v>
      </c>
      <c r="CA38">
        <v>0.67800000000000005</v>
      </c>
      <c r="CB38">
        <v>1.2010000000000001</v>
      </c>
      <c r="CC38">
        <v>5.6020000000000003</v>
      </c>
      <c r="CD38">
        <v>6.5430000000000001</v>
      </c>
      <c r="CM38">
        <v>37</v>
      </c>
      <c r="CN38">
        <v>0.41</v>
      </c>
      <c r="CO38">
        <v>0.42099999999999999</v>
      </c>
      <c r="CP38">
        <v>0.503</v>
      </c>
      <c r="CQ38">
        <v>2.1459999999999999</v>
      </c>
      <c r="CR38">
        <v>2.5270000000000001</v>
      </c>
      <c r="DH38">
        <v>37</v>
      </c>
      <c r="DI38">
        <v>1.069</v>
      </c>
      <c r="DJ38">
        <v>0.90100000000000002</v>
      </c>
      <c r="DK38">
        <v>1.2470000000000001</v>
      </c>
      <c r="DL38">
        <v>5.8570000000000002</v>
      </c>
      <c r="DM38">
        <v>6.3070000000000004</v>
      </c>
      <c r="DO38" s="1">
        <v>37</v>
      </c>
      <c r="DP38" s="1">
        <v>1.069</v>
      </c>
      <c r="DQ38" s="1">
        <v>0.90100000000000002</v>
      </c>
      <c r="DR38" s="1">
        <v>1.2470000000000001</v>
      </c>
      <c r="DS38" s="1">
        <v>5.8570000000000002</v>
      </c>
      <c r="DT38" s="1">
        <v>6.3070000000000004</v>
      </c>
    </row>
    <row r="39" spans="1:124" x14ac:dyDescent="0.2">
      <c r="H39">
        <v>38</v>
      </c>
      <c r="I39">
        <v>0.62</v>
      </c>
      <c r="J39">
        <v>0.55000000000000004</v>
      </c>
      <c r="K39">
        <v>0.501</v>
      </c>
      <c r="L39">
        <v>3.7570000000000001</v>
      </c>
      <c r="M39">
        <v>5.0149999999999997</v>
      </c>
      <c r="V39">
        <v>38</v>
      </c>
      <c r="W39">
        <v>0.53700000000000003</v>
      </c>
      <c r="X39">
        <v>0.80800000000000005</v>
      </c>
      <c r="Y39">
        <v>0.54700000000000004</v>
      </c>
      <c r="Z39" s="4">
        <v>1.4902996422264503</v>
      </c>
      <c r="AA39">
        <v>1.675</v>
      </c>
      <c r="AG39">
        <v>38</v>
      </c>
      <c r="AH39">
        <v>0.8</v>
      </c>
      <c r="AI39">
        <v>0.95499999999999996</v>
      </c>
      <c r="AJ39">
        <v>1.22</v>
      </c>
      <c r="AK39">
        <v>7.0389999999999997</v>
      </c>
      <c r="AL39">
        <v>6.2880000000000003</v>
      </c>
      <c r="AN39">
        <v>38</v>
      </c>
      <c r="AO39" s="2" t="s">
        <v>163</v>
      </c>
      <c r="AP39">
        <v>0.52400000000000002</v>
      </c>
      <c r="AQ39">
        <v>0.96</v>
      </c>
      <c r="AR39" s="2" t="s">
        <v>163</v>
      </c>
      <c r="AS39">
        <v>5.3019999999999996</v>
      </c>
      <c r="AU39">
        <v>38</v>
      </c>
      <c r="AV39" s="2" t="s">
        <v>163</v>
      </c>
      <c r="AW39">
        <v>3.1160000000000001</v>
      </c>
      <c r="BY39">
        <v>38</v>
      </c>
      <c r="BZ39">
        <v>0.73199999999999998</v>
      </c>
      <c r="CA39">
        <v>0.71099999999999997</v>
      </c>
      <c r="CB39">
        <v>0.71499999999999997</v>
      </c>
      <c r="CC39">
        <v>4.774</v>
      </c>
      <c r="CD39">
        <v>4.9820000000000002</v>
      </c>
      <c r="CM39">
        <v>38</v>
      </c>
      <c r="CN39">
        <v>0.38200000000000001</v>
      </c>
      <c r="CO39">
        <v>0.4</v>
      </c>
      <c r="CP39">
        <v>0.60799999999999998</v>
      </c>
      <c r="CQ39">
        <v>1.5820000000000001</v>
      </c>
      <c r="CR39">
        <v>1.7110000000000001</v>
      </c>
    </row>
    <row r="40" spans="1:124" x14ac:dyDescent="0.2">
      <c r="H40">
        <v>39</v>
      </c>
      <c r="I40">
        <v>0.74</v>
      </c>
      <c r="J40">
        <v>0.624</v>
      </c>
      <c r="K40">
        <v>0.40899999999999997</v>
      </c>
      <c r="L40">
        <v>2.8519999999999999</v>
      </c>
      <c r="M40">
        <v>3.3940000000000001</v>
      </c>
      <c r="AG40">
        <v>39</v>
      </c>
      <c r="AH40">
        <v>0.80200000000000005</v>
      </c>
      <c r="AI40">
        <v>0.93200000000000005</v>
      </c>
      <c r="AJ40">
        <v>0.93500000000000005</v>
      </c>
      <c r="AK40">
        <v>5.4829999999999997</v>
      </c>
      <c r="AL40">
        <v>4.516</v>
      </c>
      <c r="AN40">
        <v>39</v>
      </c>
      <c r="AO40" s="2" t="s">
        <v>163</v>
      </c>
      <c r="AP40" s="2" t="s">
        <v>163</v>
      </c>
      <c r="AQ40">
        <v>0.72199999999999998</v>
      </c>
      <c r="AR40" s="2" t="s">
        <v>163</v>
      </c>
      <c r="AS40">
        <v>4.1239999999999997</v>
      </c>
      <c r="BY40">
        <v>39</v>
      </c>
      <c r="BZ40">
        <v>0.69299999999999995</v>
      </c>
      <c r="CA40">
        <v>0.71499999999999997</v>
      </c>
      <c r="CB40">
        <v>0.751</v>
      </c>
      <c r="CC40">
        <v>3.5529999999999999</v>
      </c>
      <c r="CD40">
        <v>3.5310000000000001</v>
      </c>
    </row>
    <row r="41" spans="1:124" x14ac:dyDescent="0.2">
      <c r="AG41">
        <v>40</v>
      </c>
      <c r="AH41">
        <v>0.877</v>
      </c>
      <c r="AI41">
        <v>1.071</v>
      </c>
      <c r="AJ41">
        <v>0.71599999999999997</v>
      </c>
      <c r="AK41">
        <v>3.58</v>
      </c>
      <c r="AL41">
        <v>3.137</v>
      </c>
      <c r="AN41">
        <v>40</v>
      </c>
      <c r="AO41" s="2" t="s">
        <v>163</v>
      </c>
      <c r="AP41" s="2" t="s">
        <v>163</v>
      </c>
      <c r="AQ41" s="2" t="s">
        <v>163</v>
      </c>
      <c r="AR41" s="2" t="s">
        <v>163</v>
      </c>
      <c r="AS41">
        <v>2.411</v>
      </c>
    </row>
    <row r="42" spans="1:124" x14ac:dyDescent="0.2">
      <c r="AG42">
        <v>41</v>
      </c>
      <c r="AH42">
        <v>0.66700000000000004</v>
      </c>
      <c r="AI42">
        <v>0.753</v>
      </c>
      <c r="AJ42">
        <v>0.76</v>
      </c>
      <c r="AK42">
        <v>2.3340000000000001</v>
      </c>
      <c r="AL42">
        <v>2.036</v>
      </c>
      <c r="AN4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ECBA-0EE7-8641-8D88-3DF629F73EFB}">
  <dimension ref="A1:G12"/>
  <sheetViews>
    <sheetView workbookViewId="0">
      <selection sqref="A1:XFD1"/>
    </sheetView>
  </sheetViews>
  <sheetFormatPr baseColWidth="10" defaultRowHeight="16" x14ac:dyDescent="0.2"/>
  <sheetData>
    <row r="1" spans="1:7" s="8" customFormat="1" x14ac:dyDescent="0.2">
      <c r="A1" s="8" t="s">
        <v>0</v>
      </c>
      <c r="B1" s="8" t="s">
        <v>74</v>
      </c>
      <c r="C1" s="8" t="s">
        <v>1</v>
      </c>
      <c r="D1" s="8" t="s">
        <v>2</v>
      </c>
      <c r="E1" s="8" t="s">
        <v>75</v>
      </c>
      <c r="F1" s="8" t="s">
        <v>60</v>
      </c>
      <c r="G1" s="8" t="s">
        <v>76</v>
      </c>
    </row>
    <row r="2" spans="1:7" x14ac:dyDescent="0.2">
      <c r="A2" t="s">
        <v>82</v>
      </c>
      <c r="B2" t="s">
        <v>90</v>
      </c>
      <c r="C2">
        <v>8.2469999999999999</v>
      </c>
      <c r="D2">
        <v>7.5140000000000002</v>
      </c>
      <c r="E2">
        <v>3.32</v>
      </c>
      <c r="F2">
        <v>3.3969999999999998</v>
      </c>
      <c r="G2">
        <v>11</v>
      </c>
    </row>
    <row r="3" spans="1:7" x14ac:dyDescent="0.2">
      <c r="A3" t="s">
        <v>87</v>
      </c>
      <c r="B3" t="s">
        <v>93</v>
      </c>
      <c r="C3">
        <v>8.9830000000000005</v>
      </c>
      <c r="D3">
        <v>8.0589999999999993</v>
      </c>
      <c r="E3">
        <v>4.9770000000000003</v>
      </c>
      <c r="F3">
        <v>4.2329999999999997</v>
      </c>
      <c r="G3">
        <v>11</v>
      </c>
    </row>
    <row r="4" spans="1:7" x14ac:dyDescent="0.2">
      <c r="A4" t="s">
        <v>81</v>
      </c>
      <c r="B4" s="6" t="s">
        <v>99</v>
      </c>
      <c r="C4">
        <v>14.095000000000001</v>
      </c>
      <c r="D4">
        <v>12.606</v>
      </c>
      <c r="E4">
        <v>4.4580000000000002</v>
      </c>
      <c r="F4">
        <v>5.4370000000000003</v>
      </c>
      <c r="G4">
        <v>18</v>
      </c>
    </row>
    <row r="5" spans="1:7" x14ac:dyDescent="0.2">
      <c r="A5" t="s">
        <v>84</v>
      </c>
      <c r="B5" t="s">
        <v>92</v>
      </c>
      <c r="C5">
        <v>16.655000000000001</v>
      </c>
      <c r="D5">
        <v>15.433999999999999</v>
      </c>
      <c r="E5">
        <v>4.1059999999999999</v>
      </c>
      <c r="F5">
        <v>6.0350000000000001</v>
      </c>
      <c r="G5">
        <v>20</v>
      </c>
    </row>
    <row r="6" spans="1:7" x14ac:dyDescent="0.2">
      <c r="A6" t="s">
        <v>83</v>
      </c>
      <c r="B6" t="s">
        <v>91</v>
      </c>
      <c r="C6">
        <v>17.338000000000001</v>
      </c>
      <c r="D6">
        <v>15.603999999999999</v>
      </c>
      <c r="E6">
        <v>2.9910000000000001</v>
      </c>
      <c r="F6">
        <v>5.2039999999999997</v>
      </c>
      <c r="G6">
        <v>20</v>
      </c>
    </row>
    <row r="7" spans="1:7" x14ac:dyDescent="0.2">
      <c r="A7" t="s">
        <v>78</v>
      </c>
      <c r="B7" t="s">
        <v>98</v>
      </c>
      <c r="C7">
        <v>29.673999999999999</v>
      </c>
      <c r="D7">
        <v>26.454999999999998</v>
      </c>
      <c r="E7">
        <v>8.2379999999999995</v>
      </c>
      <c r="F7">
        <v>2.9249999999999998</v>
      </c>
      <c r="G7">
        <v>33</v>
      </c>
    </row>
    <row r="8" spans="1:7" x14ac:dyDescent="0.2">
      <c r="A8" t="s">
        <v>80</v>
      </c>
      <c r="B8" t="s">
        <v>96</v>
      </c>
      <c r="C8" s="6">
        <v>93.242999999999995</v>
      </c>
      <c r="D8" s="6">
        <v>82.515000000000001</v>
      </c>
      <c r="E8" s="6">
        <v>12.169</v>
      </c>
      <c r="F8" s="6">
        <v>16.059999999999999</v>
      </c>
      <c r="G8" s="6">
        <v>54</v>
      </c>
    </row>
    <row r="9" spans="1:7" x14ac:dyDescent="0.2">
      <c r="A9" t="s">
        <v>85</v>
      </c>
      <c r="B9" t="s">
        <v>161</v>
      </c>
      <c r="C9" s="2">
        <v>63.719000000000001</v>
      </c>
      <c r="D9" s="2">
        <v>58.862000000000002</v>
      </c>
      <c r="E9" s="2">
        <v>3.7290000000000001</v>
      </c>
      <c r="F9" s="2">
        <v>19.748000000000001</v>
      </c>
      <c r="G9" s="2">
        <v>50</v>
      </c>
    </row>
    <row r="10" spans="1:7" x14ac:dyDescent="0.2">
      <c r="A10" t="s">
        <v>77</v>
      </c>
      <c r="B10" t="s">
        <v>97</v>
      </c>
      <c r="C10">
        <v>63.746000000000002</v>
      </c>
      <c r="D10">
        <v>60.537999999999997</v>
      </c>
      <c r="E10" s="2" t="s">
        <v>163</v>
      </c>
      <c r="F10" s="2" t="s">
        <v>163</v>
      </c>
      <c r="G10">
        <v>56</v>
      </c>
    </row>
    <row r="11" spans="1:7" x14ac:dyDescent="0.2">
      <c r="A11" t="s">
        <v>86</v>
      </c>
      <c r="B11" t="s">
        <v>94</v>
      </c>
      <c r="C11">
        <v>71.358000000000004</v>
      </c>
      <c r="D11">
        <v>60.707000000000001</v>
      </c>
      <c r="E11" s="2" t="s">
        <v>163</v>
      </c>
      <c r="F11" s="2" t="s">
        <v>163</v>
      </c>
      <c r="G11">
        <v>61</v>
      </c>
    </row>
    <row r="12" spans="1:7" x14ac:dyDescent="0.2">
      <c r="A12" t="s">
        <v>79</v>
      </c>
      <c r="B12" t="s">
        <v>95</v>
      </c>
      <c r="C12" s="5">
        <v>120.598</v>
      </c>
      <c r="D12" s="5">
        <v>84.126999999999995</v>
      </c>
      <c r="E12" s="5">
        <v>27.126999999999999</v>
      </c>
      <c r="F12" s="5">
        <v>5.4589999999999996</v>
      </c>
      <c r="G12" s="5">
        <v>58</v>
      </c>
    </row>
  </sheetData>
  <sortState xmlns:xlrd2="http://schemas.microsoft.com/office/spreadsheetml/2017/richdata2" ref="A2:G6">
    <sortCondition ref="B2:B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3345F-6A11-0347-BD20-ED4715E4EF05}">
  <dimension ref="A1:BG62"/>
  <sheetViews>
    <sheetView workbookViewId="0">
      <selection sqref="A1:XFD1"/>
    </sheetView>
  </sheetViews>
  <sheetFormatPr baseColWidth="10" defaultRowHeight="16" x14ac:dyDescent="0.2"/>
  <sheetData>
    <row r="1" spans="1:59" s="8" customFormat="1" x14ac:dyDescent="0.2">
      <c r="A1" s="8" t="s">
        <v>77</v>
      </c>
      <c r="B1" s="8" t="s">
        <v>88</v>
      </c>
      <c r="C1" s="8" t="s">
        <v>67</v>
      </c>
      <c r="D1" s="8" t="s">
        <v>61</v>
      </c>
      <c r="E1" s="8" t="s">
        <v>68</v>
      </c>
      <c r="F1" s="8" t="s">
        <v>69</v>
      </c>
      <c r="H1" s="8" t="s">
        <v>78</v>
      </c>
      <c r="I1" s="8" t="s">
        <v>88</v>
      </c>
      <c r="J1" s="8" t="s">
        <v>67</v>
      </c>
      <c r="K1" s="8" t="s">
        <v>61</v>
      </c>
      <c r="L1" s="8" t="s">
        <v>68</v>
      </c>
      <c r="M1" s="8" t="s">
        <v>69</v>
      </c>
      <c r="O1" s="8" t="s">
        <v>79</v>
      </c>
      <c r="P1" s="8" t="s">
        <v>88</v>
      </c>
      <c r="Q1" s="8" t="s">
        <v>67</v>
      </c>
      <c r="R1" s="8" t="s">
        <v>61</v>
      </c>
      <c r="S1" s="8" t="s">
        <v>68</v>
      </c>
      <c r="T1" s="8" t="s">
        <v>69</v>
      </c>
      <c r="V1" s="8" t="s">
        <v>80</v>
      </c>
      <c r="W1" s="8" t="s">
        <v>88</v>
      </c>
      <c r="X1" s="8" t="s">
        <v>67</v>
      </c>
      <c r="Y1" s="8" t="s">
        <v>61</v>
      </c>
      <c r="Z1" s="8" t="s">
        <v>68</v>
      </c>
      <c r="AA1" s="8" t="s">
        <v>69</v>
      </c>
      <c r="AC1" s="8" t="s">
        <v>81</v>
      </c>
      <c r="AD1" s="8" t="s">
        <v>88</v>
      </c>
      <c r="AE1" s="8" t="s">
        <v>67</v>
      </c>
      <c r="AF1" s="8" t="s">
        <v>61</v>
      </c>
      <c r="AG1" s="8" t="s">
        <v>68</v>
      </c>
      <c r="AH1" s="8" t="s">
        <v>69</v>
      </c>
      <c r="AJ1" s="8" t="s">
        <v>89</v>
      </c>
      <c r="AK1" s="8" t="s">
        <v>68</v>
      </c>
      <c r="AL1" s="8" t="s">
        <v>69</v>
      </c>
      <c r="AN1" s="8" t="s">
        <v>83</v>
      </c>
      <c r="AO1" s="8" t="s">
        <v>88</v>
      </c>
      <c r="AP1" s="8" t="s">
        <v>67</v>
      </c>
      <c r="AQ1" s="8" t="s">
        <v>61</v>
      </c>
      <c r="AR1" s="8" t="s">
        <v>68</v>
      </c>
      <c r="AS1" s="8" t="s">
        <v>69</v>
      </c>
      <c r="AU1" s="8" t="s">
        <v>85</v>
      </c>
      <c r="AV1" s="8" t="s">
        <v>68</v>
      </c>
      <c r="AW1" s="8" t="s">
        <v>69</v>
      </c>
      <c r="AY1" s="8" t="s">
        <v>85</v>
      </c>
      <c r="AZ1" s="8" t="s">
        <v>68</v>
      </c>
      <c r="BB1" s="8" t="s">
        <v>86</v>
      </c>
      <c r="BC1" s="8" t="s">
        <v>68</v>
      </c>
      <c r="BD1" s="8" t="s">
        <v>69</v>
      </c>
      <c r="BF1" s="8" t="s">
        <v>87</v>
      </c>
      <c r="BG1" s="8" t="s">
        <v>69</v>
      </c>
    </row>
    <row r="2" spans="1:59" x14ac:dyDescent="0.2">
      <c r="A2">
        <v>1</v>
      </c>
      <c r="B2" s="2" t="s">
        <v>163</v>
      </c>
      <c r="C2" s="2" t="s">
        <v>163</v>
      </c>
      <c r="D2">
        <v>2.2410000000000001</v>
      </c>
      <c r="E2" s="2" t="s">
        <v>163</v>
      </c>
      <c r="F2" s="2" t="s">
        <v>163</v>
      </c>
      <c r="H2">
        <v>1</v>
      </c>
      <c r="I2">
        <v>1.381</v>
      </c>
      <c r="J2">
        <v>1.46</v>
      </c>
      <c r="K2">
        <v>1.0900000000000001</v>
      </c>
      <c r="L2">
        <v>9.5830000000000002</v>
      </c>
      <c r="M2">
        <v>9.2780000000000005</v>
      </c>
      <c r="O2">
        <v>1</v>
      </c>
      <c r="P2">
        <v>1.86</v>
      </c>
      <c r="Q2">
        <v>3.26</v>
      </c>
      <c r="R2">
        <v>1.962</v>
      </c>
      <c r="S2">
        <v>26.317</v>
      </c>
      <c r="T2">
        <v>27.981999999999999</v>
      </c>
      <c r="V2">
        <v>1</v>
      </c>
      <c r="W2">
        <v>3.7360000000000002</v>
      </c>
      <c r="X2">
        <v>3.706</v>
      </c>
      <c r="Y2">
        <v>1.552</v>
      </c>
      <c r="Z2">
        <v>20.161999999999999</v>
      </c>
      <c r="AA2">
        <v>24.338000000000001</v>
      </c>
      <c r="AC2">
        <v>1</v>
      </c>
      <c r="AD2">
        <v>1.1879999999999999</v>
      </c>
      <c r="AE2">
        <v>1.5680000000000001</v>
      </c>
      <c r="AF2">
        <v>0.47399999999999998</v>
      </c>
      <c r="AG2">
        <v>5.6529999999999996</v>
      </c>
      <c r="AH2">
        <v>5.7670000000000003</v>
      </c>
      <c r="AJ2">
        <v>1</v>
      </c>
      <c r="AK2">
        <v>3.2949999999999999</v>
      </c>
      <c r="AL2">
        <v>3.7360000000000002</v>
      </c>
      <c r="AN2">
        <v>1</v>
      </c>
      <c r="AO2">
        <v>1.298</v>
      </c>
      <c r="AP2">
        <v>1.55</v>
      </c>
      <c r="AQ2">
        <v>0.83499999999999996</v>
      </c>
      <c r="AR2">
        <v>6.077</v>
      </c>
      <c r="AS2">
        <v>5.8209999999999997</v>
      </c>
      <c r="AU2">
        <v>1</v>
      </c>
      <c r="AV2">
        <v>6.2789999999999999</v>
      </c>
      <c r="AW2">
        <v>6.6580000000000004</v>
      </c>
      <c r="AY2">
        <v>1</v>
      </c>
      <c r="AZ2">
        <v>63.719000000000001</v>
      </c>
      <c r="BB2">
        <v>1</v>
      </c>
      <c r="BC2">
        <v>11.217000000000001</v>
      </c>
      <c r="BD2">
        <v>11.493</v>
      </c>
      <c r="BF2">
        <v>1</v>
      </c>
      <c r="BG2">
        <v>4.3680000000000003</v>
      </c>
    </row>
    <row r="3" spans="1:59" x14ac:dyDescent="0.2">
      <c r="A3">
        <v>2</v>
      </c>
      <c r="B3" s="2" t="s">
        <v>163</v>
      </c>
      <c r="C3" s="2" t="s">
        <v>163</v>
      </c>
      <c r="D3">
        <v>1.839</v>
      </c>
      <c r="E3" s="2" t="s">
        <v>163</v>
      </c>
      <c r="F3" s="2" t="s">
        <v>163</v>
      </c>
      <c r="H3">
        <v>2</v>
      </c>
      <c r="I3">
        <v>1.6779999999999999</v>
      </c>
      <c r="J3">
        <v>1.347</v>
      </c>
      <c r="K3">
        <v>0.73799999999999999</v>
      </c>
      <c r="L3">
        <v>10.172000000000001</v>
      </c>
      <c r="M3">
        <v>10.218</v>
      </c>
      <c r="O3">
        <v>2</v>
      </c>
      <c r="P3">
        <v>2.5110000000000001</v>
      </c>
      <c r="Q3">
        <v>3.8660000000000001</v>
      </c>
      <c r="R3">
        <v>1.546</v>
      </c>
      <c r="S3">
        <v>32.052999999999997</v>
      </c>
      <c r="T3">
        <v>35.148000000000003</v>
      </c>
      <c r="V3">
        <v>2</v>
      </c>
      <c r="W3">
        <v>3.94</v>
      </c>
      <c r="X3">
        <v>3.82</v>
      </c>
      <c r="Y3">
        <v>1.494</v>
      </c>
      <c r="Z3">
        <v>24.978000000000002</v>
      </c>
      <c r="AA3">
        <v>27.57</v>
      </c>
      <c r="AC3">
        <v>2</v>
      </c>
      <c r="AD3">
        <v>1.6519999999999999</v>
      </c>
      <c r="AE3">
        <v>1.7909999999999999</v>
      </c>
      <c r="AF3">
        <v>0.376</v>
      </c>
      <c r="AG3">
        <v>6.01</v>
      </c>
      <c r="AH3">
        <v>5.8010000000000002</v>
      </c>
      <c r="AJ3">
        <v>2</v>
      </c>
      <c r="AK3" s="2" t="s">
        <v>163</v>
      </c>
      <c r="AL3" s="2" t="s">
        <v>163</v>
      </c>
      <c r="AN3">
        <v>2</v>
      </c>
      <c r="AO3">
        <v>1.605</v>
      </c>
      <c r="AP3">
        <v>1.6779999999999999</v>
      </c>
      <c r="AQ3">
        <v>0.67300000000000004</v>
      </c>
      <c r="AR3">
        <v>6.5880000000000001</v>
      </c>
      <c r="AS3">
        <v>6.7869999999999999</v>
      </c>
      <c r="AU3">
        <v>2</v>
      </c>
      <c r="AV3">
        <v>6.6109999999999998</v>
      </c>
      <c r="AW3">
        <v>7.3090000000000002</v>
      </c>
      <c r="AY3">
        <v>2</v>
      </c>
      <c r="AZ3">
        <v>58.862000000000002</v>
      </c>
      <c r="BB3">
        <v>2</v>
      </c>
      <c r="BC3">
        <v>12.618</v>
      </c>
      <c r="BD3">
        <v>14.492000000000001</v>
      </c>
      <c r="BF3">
        <v>2</v>
      </c>
      <c r="BG3">
        <v>4.0190000000000001</v>
      </c>
    </row>
    <row r="4" spans="1:59" x14ac:dyDescent="0.2">
      <c r="A4">
        <v>3</v>
      </c>
      <c r="B4" s="2" t="s">
        <v>163</v>
      </c>
      <c r="C4" s="2" t="s">
        <v>163</v>
      </c>
      <c r="D4">
        <v>1.2070000000000001</v>
      </c>
      <c r="E4" s="2" t="s">
        <v>163</v>
      </c>
      <c r="F4" s="2" t="s">
        <v>163</v>
      </c>
      <c r="H4">
        <v>3</v>
      </c>
      <c r="I4">
        <v>1.714</v>
      </c>
      <c r="J4">
        <v>0.88400000000000001</v>
      </c>
      <c r="K4">
        <v>0.65700000000000003</v>
      </c>
      <c r="L4">
        <v>10.829000000000001</v>
      </c>
      <c r="M4">
        <v>10.502000000000001</v>
      </c>
      <c r="O4">
        <v>3</v>
      </c>
      <c r="P4">
        <v>3.0070000000000001</v>
      </c>
      <c r="Q4">
        <v>4.1529999999999996</v>
      </c>
      <c r="R4">
        <v>1.5289999999999999</v>
      </c>
      <c r="S4">
        <v>31.221</v>
      </c>
      <c r="T4">
        <v>39.436</v>
      </c>
      <c r="V4">
        <v>3</v>
      </c>
      <c r="W4">
        <v>4.0209999999999999</v>
      </c>
      <c r="X4">
        <v>4.0629999999999997</v>
      </c>
      <c r="Y4">
        <v>1.593</v>
      </c>
      <c r="Z4">
        <v>27.774999999999999</v>
      </c>
      <c r="AA4">
        <v>30.286999999999999</v>
      </c>
      <c r="AC4">
        <v>3</v>
      </c>
      <c r="AD4">
        <v>2.367</v>
      </c>
      <c r="AE4">
        <v>1.405</v>
      </c>
      <c r="AF4">
        <v>0.32700000000000001</v>
      </c>
      <c r="AG4">
        <v>6.367</v>
      </c>
      <c r="AH4">
        <v>6.2069999999999999</v>
      </c>
      <c r="AJ4">
        <v>3</v>
      </c>
      <c r="AK4" s="2" t="s">
        <v>163</v>
      </c>
      <c r="AL4" s="2" t="s">
        <v>163</v>
      </c>
      <c r="AN4">
        <v>3</v>
      </c>
      <c r="AO4">
        <v>1.5640000000000001</v>
      </c>
      <c r="AP4">
        <v>1.569</v>
      </c>
      <c r="AQ4">
        <v>0.41099999999999998</v>
      </c>
      <c r="AR4">
        <v>7.1909999999999998</v>
      </c>
      <c r="AS4">
        <v>7.4660000000000002</v>
      </c>
      <c r="AU4">
        <v>3</v>
      </c>
      <c r="AV4">
        <v>6.6379999999999999</v>
      </c>
      <c r="AW4">
        <v>7.5970000000000004</v>
      </c>
      <c r="AY4">
        <v>3</v>
      </c>
      <c r="AZ4">
        <v>19.748000000000001</v>
      </c>
      <c r="BB4">
        <v>3</v>
      </c>
      <c r="BC4">
        <v>13.06</v>
      </c>
      <c r="BD4">
        <v>15.821999999999999</v>
      </c>
      <c r="BF4">
        <v>3</v>
      </c>
      <c r="BG4">
        <v>3.6970000000000001</v>
      </c>
    </row>
    <row r="5" spans="1:59" x14ac:dyDescent="0.2">
      <c r="A5">
        <v>4</v>
      </c>
      <c r="B5" s="2" t="s">
        <v>163</v>
      </c>
      <c r="C5">
        <v>2.4660000000000002</v>
      </c>
      <c r="D5">
        <v>0.86199999999999999</v>
      </c>
      <c r="E5">
        <v>22.943999999999999</v>
      </c>
      <c r="F5">
        <v>21.893999999999998</v>
      </c>
      <c r="H5">
        <v>4</v>
      </c>
      <c r="I5">
        <v>1.8140000000000001</v>
      </c>
      <c r="J5">
        <v>0.95899999999999996</v>
      </c>
      <c r="K5">
        <v>0.46500000000000002</v>
      </c>
      <c r="L5">
        <v>11.532999999999999</v>
      </c>
      <c r="M5">
        <v>10.840999999999999</v>
      </c>
      <c r="O5">
        <v>4</v>
      </c>
      <c r="P5">
        <v>2.48</v>
      </c>
      <c r="Q5">
        <v>3.887</v>
      </c>
      <c r="R5">
        <v>1.3859999999999999</v>
      </c>
      <c r="S5">
        <v>32.844000000000001</v>
      </c>
      <c r="T5">
        <v>40.723999999999997</v>
      </c>
      <c r="V5">
        <v>4</v>
      </c>
      <c r="W5">
        <v>4.2759999999999998</v>
      </c>
      <c r="X5">
        <v>3.63</v>
      </c>
      <c r="Y5">
        <v>1.3089999999999999</v>
      </c>
      <c r="Z5">
        <v>29.588999999999999</v>
      </c>
      <c r="AA5">
        <v>32.36</v>
      </c>
      <c r="AC5">
        <v>4</v>
      </c>
      <c r="AD5">
        <v>1.431</v>
      </c>
      <c r="AE5">
        <v>1.6519999999999999</v>
      </c>
      <c r="AF5">
        <v>0.33900000000000002</v>
      </c>
      <c r="AG5">
        <v>6.4550000000000001</v>
      </c>
      <c r="AH5">
        <v>6.4210000000000003</v>
      </c>
      <c r="AJ5">
        <v>4</v>
      </c>
      <c r="AK5" s="2" t="s">
        <v>163</v>
      </c>
      <c r="AL5" s="2" t="s">
        <v>163</v>
      </c>
      <c r="AN5">
        <v>4</v>
      </c>
      <c r="AO5">
        <v>1.637</v>
      </c>
      <c r="AP5">
        <v>1.64</v>
      </c>
      <c r="AQ5">
        <v>0.50600000000000001</v>
      </c>
      <c r="AR5">
        <v>7.3559999999999999</v>
      </c>
      <c r="AS5">
        <v>7.8410000000000002</v>
      </c>
      <c r="AU5">
        <v>4</v>
      </c>
      <c r="AV5">
        <v>7.4349999999999996</v>
      </c>
      <c r="AW5">
        <v>7.8579999999999997</v>
      </c>
      <c r="AY5">
        <v>4</v>
      </c>
      <c r="AZ5">
        <v>3.7290000000000001</v>
      </c>
      <c r="BB5">
        <v>4</v>
      </c>
      <c r="BC5">
        <v>15.06</v>
      </c>
      <c r="BD5">
        <v>18.007999999999999</v>
      </c>
      <c r="BF5">
        <v>4</v>
      </c>
      <c r="BG5">
        <v>4.0129999999999999</v>
      </c>
    </row>
    <row r="6" spans="1:59" x14ac:dyDescent="0.2">
      <c r="A6">
        <v>5</v>
      </c>
      <c r="B6">
        <v>1.6579999999999999</v>
      </c>
      <c r="C6">
        <v>2.7269999999999999</v>
      </c>
      <c r="D6">
        <v>0.83399999999999996</v>
      </c>
      <c r="E6">
        <v>23.87</v>
      </c>
      <c r="F6">
        <v>23.18</v>
      </c>
      <c r="H6">
        <v>5</v>
      </c>
      <c r="I6">
        <v>1.339</v>
      </c>
      <c r="J6">
        <v>1.4690000000000001</v>
      </c>
      <c r="K6">
        <v>0.46500000000000002</v>
      </c>
      <c r="L6">
        <v>12.212999999999999</v>
      </c>
      <c r="M6">
        <v>11.26</v>
      </c>
      <c r="O6">
        <v>5</v>
      </c>
      <c r="P6">
        <v>2.77</v>
      </c>
      <c r="Q6">
        <v>3.7429999999999999</v>
      </c>
      <c r="R6">
        <v>1.964</v>
      </c>
      <c r="S6">
        <v>34.177</v>
      </c>
      <c r="T6">
        <v>42.566000000000003</v>
      </c>
      <c r="V6">
        <v>5</v>
      </c>
      <c r="W6">
        <v>3.762</v>
      </c>
      <c r="X6">
        <v>3.032</v>
      </c>
      <c r="Y6">
        <v>1.42</v>
      </c>
      <c r="Z6">
        <v>30.834</v>
      </c>
      <c r="AA6">
        <v>33.750999999999998</v>
      </c>
      <c r="AC6">
        <v>5</v>
      </c>
      <c r="AD6">
        <v>1.242</v>
      </c>
      <c r="AE6">
        <v>1.4319999999999999</v>
      </c>
      <c r="AF6">
        <v>0.35799999999999998</v>
      </c>
      <c r="AG6">
        <v>6.6529999999999996</v>
      </c>
      <c r="AH6">
        <v>6.5250000000000004</v>
      </c>
      <c r="AJ6">
        <v>5</v>
      </c>
      <c r="AK6" s="2" t="s">
        <v>163</v>
      </c>
      <c r="AL6" s="2" t="s">
        <v>163</v>
      </c>
      <c r="AN6">
        <v>5</v>
      </c>
      <c r="AO6">
        <v>1.5629999999999999</v>
      </c>
      <c r="AP6">
        <v>1.7190000000000001</v>
      </c>
      <c r="AQ6">
        <v>0.50800000000000001</v>
      </c>
      <c r="AR6">
        <v>7.556</v>
      </c>
      <c r="AS6">
        <v>8.1280000000000001</v>
      </c>
      <c r="AU6">
        <v>5</v>
      </c>
      <c r="AV6">
        <v>7.2270000000000003</v>
      </c>
      <c r="AW6">
        <v>8.3810000000000002</v>
      </c>
      <c r="AY6">
        <v>5</v>
      </c>
      <c r="AZ6">
        <v>20.084</v>
      </c>
      <c r="BB6">
        <v>5</v>
      </c>
      <c r="BC6">
        <v>16.593</v>
      </c>
      <c r="BD6">
        <v>19.681000000000001</v>
      </c>
      <c r="BF6">
        <v>5</v>
      </c>
      <c r="BG6">
        <v>3.7480000000000002</v>
      </c>
    </row>
    <row r="7" spans="1:59" x14ac:dyDescent="0.2">
      <c r="A7">
        <v>6</v>
      </c>
      <c r="B7">
        <v>2.2069999999999999</v>
      </c>
      <c r="C7">
        <v>2.5089999999999999</v>
      </c>
      <c r="D7">
        <v>0.66600000000000004</v>
      </c>
      <c r="E7">
        <v>25.437000000000001</v>
      </c>
      <c r="F7">
        <v>23.986000000000001</v>
      </c>
      <c r="H7">
        <v>6</v>
      </c>
      <c r="I7">
        <v>1.7849999999999999</v>
      </c>
      <c r="J7">
        <v>1.3380000000000001</v>
      </c>
      <c r="K7">
        <v>0.502</v>
      </c>
      <c r="L7">
        <v>12.743</v>
      </c>
      <c r="M7">
        <v>11.481999999999999</v>
      </c>
      <c r="O7">
        <v>6</v>
      </c>
      <c r="P7">
        <v>3.4089999999999998</v>
      </c>
      <c r="Q7">
        <v>4.05</v>
      </c>
      <c r="R7">
        <v>1.425</v>
      </c>
      <c r="S7">
        <v>34.972999999999999</v>
      </c>
      <c r="T7">
        <v>43.445</v>
      </c>
      <c r="V7">
        <v>6</v>
      </c>
      <c r="W7">
        <v>3.5070000000000001</v>
      </c>
      <c r="X7">
        <v>3.923</v>
      </c>
      <c r="Y7">
        <v>1.238</v>
      </c>
      <c r="Z7">
        <v>31.177</v>
      </c>
      <c r="AA7">
        <v>34.136000000000003</v>
      </c>
      <c r="AC7">
        <v>6</v>
      </c>
      <c r="AD7">
        <v>1.18</v>
      </c>
      <c r="AE7">
        <v>1.3540000000000001</v>
      </c>
      <c r="AF7">
        <v>0.442</v>
      </c>
      <c r="AG7">
        <v>6.5039999999999996</v>
      </c>
      <c r="AH7">
        <v>6.3929999999999998</v>
      </c>
      <c r="AJ7">
        <v>6</v>
      </c>
      <c r="AK7" s="2" t="s">
        <v>163</v>
      </c>
      <c r="AL7" s="2" t="s">
        <v>163</v>
      </c>
      <c r="AN7">
        <v>6</v>
      </c>
      <c r="AO7">
        <v>1.38</v>
      </c>
      <c r="AP7">
        <v>1.7130000000000001</v>
      </c>
      <c r="AQ7">
        <v>0.47199999999999998</v>
      </c>
      <c r="AR7">
        <v>7.7510000000000003</v>
      </c>
      <c r="AS7">
        <v>8.2940000000000005</v>
      </c>
      <c r="AU7">
        <v>6</v>
      </c>
      <c r="AV7">
        <v>7.1150000000000002</v>
      </c>
      <c r="AW7">
        <v>8.6289999999999996</v>
      </c>
      <c r="AY7">
        <v>6</v>
      </c>
      <c r="AZ7">
        <v>22.695</v>
      </c>
      <c r="BB7">
        <v>6</v>
      </c>
      <c r="BC7">
        <v>17.895</v>
      </c>
      <c r="BD7">
        <v>22.337</v>
      </c>
      <c r="BF7">
        <v>6</v>
      </c>
      <c r="BG7">
        <v>3.6579999999999999</v>
      </c>
    </row>
    <row r="8" spans="1:59" x14ac:dyDescent="0.2">
      <c r="A8">
        <v>7</v>
      </c>
      <c r="B8">
        <v>2.2669999999999999</v>
      </c>
      <c r="C8">
        <v>2.1880000000000002</v>
      </c>
      <c r="D8">
        <v>0.69</v>
      </c>
      <c r="E8">
        <v>26.7</v>
      </c>
      <c r="F8">
        <v>24.797000000000001</v>
      </c>
      <c r="H8">
        <v>7</v>
      </c>
      <c r="I8">
        <v>1.44</v>
      </c>
      <c r="J8">
        <v>1.2310000000000001</v>
      </c>
      <c r="K8">
        <v>0.439</v>
      </c>
      <c r="L8">
        <v>12.885</v>
      </c>
      <c r="M8">
        <v>11.848000000000001</v>
      </c>
      <c r="O8">
        <v>7</v>
      </c>
      <c r="P8">
        <v>4.4340000000000002</v>
      </c>
      <c r="Q8">
        <v>4.577</v>
      </c>
      <c r="R8">
        <v>1.5469999999999999</v>
      </c>
      <c r="S8">
        <v>35.326999999999998</v>
      </c>
      <c r="T8">
        <v>43.52</v>
      </c>
      <c r="V8">
        <v>7</v>
      </c>
      <c r="W8">
        <v>3.5880000000000001</v>
      </c>
      <c r="X8">
        <v>2.59</v>
      </c>
      <c r="Y8">
        <v>1.319</v>
      </c>
      <c r="Z8">
        <v>32.575000000000003</v>
      </c>
      <c r="AA8">
        <v>34.890999999999998</v>
      </c>
      <c r="AC8">
        <v>7</v>
      </c>
      <c r="AD8">
        <v>1.2090000000000001</v>
      </c>
      <c r="AE8">
        <v>1.1679999999999999</v>
      </c>
      <c r="AF8">
        <v>0.44800000000000001</v>
      </c>
      <c r="AG8">
        <v>6.4450000000000003</v>
      </c>
      <c r="AH8">
        <v>6.1120000000000001</v>
      </c>
      <c r="AJ8">
        <v>7</v>
      </c>
      <c r="AK8" s="2" t="s">
        <v>163</v>
      </c>
      <c r="AL8" s="2" t="s">
        <v>163</v>
      </c>
      <c r="AN8">
        <v>7</v>
      </c>
      <c r="AO8">
        <v>1.48</v>
      </c>
      <c r="AP8">
        <v>1.2330000000000001</v>
      </c>
      <c r="AQ8">
        <v>0.51200000000000001</v>
      </c>
      <c r="AR8">
        <v>7.7670000000000003</v>
      </c>
      <c r="AS8">
        <v>8.0299999999999994</v>
      </c>
      <c r="AU8">
        <v>7</v>
      </c>
      <c r="AV8">
        <v>6.8230000000000004</v>
      </c>
      <c r="AW8">
        <v>8.8219999999999992</v>
      </c>
      <c r="AY8">
        <v>7</v>
      </c>
      <c r="AZ8">
        <v>23.454999999999998</v>
      </c>
      <c r="BB8">
        <v>7</v>
      </c>
      <c r="BC8">
        <v>19.648</v>
      </c>
      <c r="BD8">
        <v>23.192</v>
      </c>
      <c r="BF8">
        <v>7</v>
      </c>
      <c r="BG8">
        <v>3.109</v>
      </c>
    </row>
    <row r="9" spans="1:59" x14ac:dyDescent="0.2">
      <c r="A9">
        <v>8</v>
      </c>
      <c r="B9">
        <v>3.0049999999999999</v>
      </c>
      <c r="C9">
        <v>2.774</v>
      </c>
      <c r="D9">
        <v>0.89100000000000001</v>
      </c>
      <c r="E9">
        <v>27.315000000000001</v>
      </c>
      <c r="F9">
        <v>25.026</v>
      </c>
      <c r="H9">
        <v>8</v>
      </c>
      <c r="I9">
        <v>1.41</v>
      </c>
      <c r="J9">
        <v>1.657</v>
      </c>
      <c r="K9">
        <v>0.40699999999999997</v>
      </c>
      <c r="L9">
        <v>13.443</v>
      </c>
      <c r="M9">
        <v>12.06</v>
      </c>
      <c r="O9">
        <v>8</v>
      </c>
      <c r="P9">
        <v>2.4990000000000001</v>
      </c>
      <c r="Q9">
        <v>3.8639999999999999</v>
      </c>
      <c r="R9">
        <v>1.169</v>
      </c>
      <c r="S9">
        <v>34.896999999999998</v>
      </c>
      <c r="T9">
        <v>42.460999999999999</v>
      </c>
      <c r="V9">
        <v>8</v>
      </c>
      <c r="W9">
        <v>3.31</v>
      </c>
      <c r="X9">
        <v>3.605</v>
      </c>
      <c r="Y9">
        <v>1.4850000000000001</v>
      </c>
      <c r="Z9">
        <v>33.481000000000002</v>
      </c>
      <c r="AA9">
        <v>36.526000000000003</v>
      </c>
      <c r="AC9">
        <v>8</v>
      </c>
      <c r="AD9">
        <v>0.995</v>
      </c>
      <c r="AE9">
        <v>1.1220000000000001</v>
      </c>
      <c r="AF9">
        <v>0.45600000000000002</v>
      </c>
      <c r="AG9">
        <v>6.4649999999999999</v>
      </c>
      <c r="AH9">
        <v>5.92</v>
      </c>
      <c r="AJ9">
        <v>8</v>
      </c>
      <c r="AK9" s="2" t="s">
        <v>163</v>
      </c>
      <c r="AL9" s="2" t="s">
        <v>163</v>
      </c>
      <c r="AN9">
        <v>8</v>
      </c>
      <c r="AO9">
        <v>1.1919999999999999</v>
      </c>
      <c r="AP9">
        <v>1.361</v>
      </c>
      <c r="AQ9">
        <v>0.51800000000000002</v>
      </c>
      <c r="AR9">
        <v>7.657</v>
      </c>
      <c r="AS9">
        <v>7.7229999999999999</v>
      </c>
      <c r="AU9">
        <v>8</v>
      </c>
      <c r="AV9">
        <v>6.7469999999999999</v>
      </c>
      <c r="AW9">
        <v>8.5950000000000006</v>
      </c>
      <c r="AY9">
        <v>8</v>
      </c>
      <c r="AZ9">
        <v>24.908000000000001</v>
      </c>
      <c r="BB9">
        <v>8</v>
      </c>
      <c r="BC9">
        <v>21.401</v>
      </c>
      <c r="BD9">
        <v>24.318999999999999</v>
      </c>
      <c r="BF9">
        <v>8</v>
      </c>
      <c r="BG9">
        <v>2.681</v>
      </c>
    </row>
    <row r="10" spans="1:59" x14ac:dyDescent="0.2">
      <c r="A10">
        <v>9</v>
      </c>
      <c r="B10">
        <v>3.0129999999999999</v>
      </c>
      <c r="C10">
        <v>2.3969999999999998</v>
      </c>
      <c r="D10">
        <v>0.71899999999999997</v>
      </c>
      <c r="E10">
        <v>27.600999999999999</v>
      </c>
      <c r="F10">
        <v>26.335000000000001</v>
      </c>
      <c r="H10">
        <v>9</v>
      </c>
      <c r="I10">
        <v>1.5569999999999999</v>
      </c>
      <c r="J10">
        <v>1.468</v>
      </c>
      <c r="K10">
        <v>0.502</v>
      </c>
      <c r="L10">
        <v>13.212999999999999</v>
      </c>
      <c r="M10">
        <v>12.561</v>
      </c>
      <c r="O10">
        <v>9</v>
      </c>
      <c r="P10">
        <v>2.4990000000000001</v>
      </c>
      <c r="Q10">
        <v>3.84</v>
      </c>
      <c r="R10">
        <v>0.98</v>
      </c>
      <c r="S10">
        <v>35.366</v>
      </c>
      <c r="T10">
        <v>42.962000000000003</v>
      </c>
      <c r="V10">
        <v>9</v>
      </c>
      <c r="W10">
        <v>3.597</v>
      </c>
      <c r="X10">
        <v>3.5760000000000001</v>
      </c>
      <c r="Y10">
        <v>1.012</v>
      </c>
      <c r="Z10">
        <v>34.436999999999998</v>
      </c>
      <c r="AA10">
        <v>36.817</v>
      </c>
      <c r="AC10">
        <v>9</v>
      </c>
      <c r="AD10">
        <v>0.93899999999999995</v>
      </c>
      <c r="AE10">
        <v>0.997</v>
      </c>
      <c r="AF10">
        <v>0.44500000000000001</v>
      </c>
      <c r="AG10">
        <v>6.0670000000000002</v>
      </c>
      <c r="AH10">
        <v>5.7610000000000001</v>
      </c>
      <c r="AJ10">
        <v>9</v>
      </c>
      <c r="AK10" s="2" t="s">
        <v>163</v>
      </c>
      <c r="AL10" s="2" t="s">
        <v>163</v>
      </c>
      <c r="AN10">
        <v>9</v>
      </c>
      <c r="AO10">
        <v>0.96799999999999997</v>
      </c>
      <c r="AP10">
        <v>1.1240000000000001</v>
      </c>
      <c r="AQ10">
        <v>0.45900000000000002</v>
      </c>
      <c r="AR10">
        <v>7.5140000000000002</v>
      </c>
      <c r="AS10">
        <v>7.3879999999999999</v>
      </c>
      <c r="AU10">
        <v>9</v>
      </c>
      <c r="AV10">
        <v>6.62</v>
      </c>
      <c r="AW10">
        <v>8.5190000000000001</v>
      </c>
      <c r="AY10">
        <v>9</v>
      </c>
      <c r="AZ10">
        <v>24.797000000000001</v>
      </c>
      <c r="BB10">
        <v>9</v>
      </c>
      <c r="BC10">
        <v>22.795000000000002</v>
      </c>
      <c r="BD10">
        <v>24.952000000000002</v>
      </c>
      <c r="BF10">
        <v>9</v>
      </c>
      <c r="BG10">
        <v>2.2389999999999999</v>
      </c>
    </row>
    <row r="11" spans="1:59" x14ac:dyDescent="0.2">
      <c r="A11">
        <v>10</v>
      </c>
      <c r="B11">
        <v>2.4470000000000001</v>
      </c>
      <c r="C11">
        <v>2.3820000000000001</v>
      </c>
      <c r="D11">
        <v>0.92100000000000004</v>
      </c>
      <c r="E11">
        <v>28.640999999999998</v>
      </c>
      <c r="F11">
        <v>26.776</v>
      </c>
      <c r="H11">
        <v>10</v>
      </c>
      <c r="I11">
        <v>1.6479999999999999</v>
      </c>
      <c r="J11">
        <v>1.292</v>
      </c>
      <c r="K11">
        <v>0.438</v>
      </c>
      <c r="L11">
        <v>13.1</v>
      </c>
      <c r="M11">
        <v>12.771000000000001</v>
      </c>
      <c r="O11">
        <v>10</v>
      </c>
      <c r="P11">
        <v>2.5499999999999998</v>
      </c>
      <c r="Q11">
        <v>4.0129999999999999</v>
      </c>
      <c r="R11">
        <v>1.31</v>
      </c>
      <c r="S11">
        <v>36.619</v>
      </c>
      <c r="T11">
        <v>42.648000000000003</v>
      </c>
      <c r="V11">
        <v>10</v>
      </c>
      <c r="W11">
        <v>4.0970000000000004</v>
      </c>
      <c r="X11">
        <v>3.6480000000000001</v>
      </c>
      <c r="Y11">
        <v>1.248</v>
      </c>
      <c r="Z11">
        <v>36.671999999999997</v>
      </c>
      <c r="AA11">
        <v>37.807000000000002</v>
      </c>
      <c r="AC11">
        <v>10</v>
      </c>
      <c r="AD11">
        <v>0.93100000000000005</v>
      </c>
      <c r="AE11">
        <v>0.88500000000000001</v>
      </c>
      <c r="AF11">
        <v>0.41599999999999998</v>
      </c>
      <c r="AG11">
        <v>5.6479999999999997</v>
      </c>
      <c r="AH11">
        <v>5.2910000000000004</v>
      </c>
      <c r="AJ11">
        <v>10</v>
      </c>
      <c r="AK11" s="2" t="s">
        <v>163</v>
      </c>
      <c r="AL11" s="2" t="s">
        <v>163</v>
      </c>
      <c r="AN11">
        <v>10</v>
      </c>
      <c r="AO11">
        <v>0.879</v>
      </c>
      <c r="AP11">
        <v>1.2410000000000001</v>
      </c>
      <c r="AQ11">
        <v>0.54100000000000004</v>
      </c>
      <c r="AR11">
        <v>7.0410000000000004</v>
      </c>
      <c r="AS11">
        <v>7.1189999999999998</v>
      </c>
      <c r="AU11">
        <v>10</v>
      </c>
      <c r="AV11">
        <v>6.1509999999999998</v>
      </c>
      <c r="AW11">
        <v>8.0830000000000002</v>
      </c>
      <c r="AY11">
        <v>10</v>
      </c>
      <c r="AZ11">
        <v>25.053000000000001</v>
      </c>
      <c r="BB11">
        <v>10</v>
      </c>
      <c r="BC11">
        <v>23.44</v>
      </c>
      <c r="BD11">
        <v>26.966000000000001</v>
      </c>
      <c r="BF11">
        <v>10</v>
      </c>
      <c r="BG11">
        <v>1.905</v>
      </c>
    </row>
    <row r="12" spans="1:59" x14ac:dyDescent="0.2">
      <c r="A12">
        <v>11</v>
      </c>
      <c r="B12">
        <v>2.5609999999999999</v>
      </c>
      <c r="C12">
        <v>2.4329999999999998</v>
      </c>
      <c r="D12">
        <v>0.89</v>
      </c>
      <c r="E12">
        <v>28.55</v>
      </c>
      <c r="F12">
        <v>27.099</v>
      </c>
      <c r="H12">
        <v>11</v>
      </c>
      <c r="I12">
        <v>1.4019999999999999</v>
      </c>
      <c r="J12">
        <v>1.5</v>
      </c>
      <c r="K12">
        <v>0.52400000000000002</v>
      </c>
      <c r="L12">
        <v>13.430999999999999</v>
      </c>
      <c r="M12">
        <v>12.97</v>
      </c>
      <c r="O12">
        <v>11</v>
      </c>
      <c r="P12">
        <v>2.8490000000000002</v>
      </c>
      <c r="Q12">
        <v>3.1720000000000002</v>
      </c>
      <c r="R12">
        <v>1.0640000000000001</v>
      </c>
      <c r="S12">
        <v>37.396999999999998</v>
      </c>
      <c r="T12">
        <v>43.182000000000002</v>
      </c>
      <c r="V12">
        <v>11</v>
      </c>
      <c r="W12">
        <v>3.5379999999999998</v>
      </c>
      <c r="X12">
        <v>3.0129999999999999</v>
      </c>
      <c r="Y12">
        <v>1.0169999999999999</v>
      </c>
      <c r="Z12">
        <v>36.72</v>
      </c>
      <c r="AA12">
        <v>38.789000000000001</v>
      </c>
      <c r="AC12">
        <v>11</v>
      </c>
      <c r="AD12">
        <v>0.83899999999999997</v>
      </c>
      <c r="AE12">
        <v>0.90900000000000003</v>
      </c>
      <c r="AF12">
        <v>0.376</v>
      </c>
      <c r="AG12">
        <v>5.258</v>
      </c>
      <c r="AH12">
        <v>4.8140000000000001</v>
      </c>
      <c r="AJ12">
        <v>11</v>
      </c>
      <c r="AK12">
        <v>1.38</v>
      </c>
      <c r="AL12">
        <v>1.1930000000000001</v>
      </c>
      <c r="AN12">
        <v>11</v>
      </c>
      <c r="AO12">
        <v>0.94499999999999995</v>
      </c>
      <c r="AP12">
        <v>1.1140000000000001</v>
      </c>
      <c r="AQ12">
        <v>0.436</v>
      </c>
      <c r="AR12">
        <v>6.7460000000000004</v>
      </c>
      <c r="AS12">
        <v>6.8719999999999999</v>
      </c>
      <c r="AU12">
        <v>11</v>
      </c>
      <c r="AV12">
        <v>5.9370000000000003</v>
      </c>
      <c r="AW12">
        <v>7.8739999999999997</v>
      </c>
      <c r="AY12">
        <v>11</v>
      </c>
      <c r="AZ12">
        <v>25.614999999999998</v>
      </c>
      <c r="BB12">
        <v>11</v>
      </c>
      <c r="BC12">
        <v>24.507999999999999</v>
      </c>
      <c r="BD12">
        <v>27.231999999999999</v>
      </c>
      <c r="BF12">
        <v>11</v>
      </c>
      <c r="BG12">
        <v>1.5209999999999999</v>
      </c>
    </row>
    <row r="13" spans="1:59" x14ac:dyDescent="0.2">
      <c r="A13">
        <v>12</v>
      </c>
      <c r="B13">
        <v>1.6739999999999999</v>
      </c>
      <c r="C13">
        <v>2.6040000000000001</v>
      </c>
      <c r="D13">
        <v>0.86199999999999999</v>
      </c>
      <c r="E13">
        <v>28.236000000000001</v>
      </c>
      <c r="F13">
        <v>27.306000000000001</v>
      </c>
      <c r="H13">
        <v>12</v>
      </c>
      <c r="I13">
        <v>1.405</v>
      </c>
      <c r="J13">
        <v>1.2250000000000001</v>
      </c>
      <c r="K13">
        <v>0.38500000000000001</v>
      </c>
      <c r="L13">
        <v>13.609</v>
      </c>
      <c r="M13">
        <v>13.117000000000001</v>
      </c>
      <c r="O13">
        <v>12</v>
      </c>
      <c r="P13">
        <v>3.0920000000000001</v>
      </c>
      <c r="Q13">
        <v>3.4159999999999999</v>
      </c>
      <c r="R13">
        <v>1.288</v>
      </c>
      <c r="S13">
        <v>38.737000000000002</v>
      </c>
      <c r="T13">
        <v>44.223999999999997</v>
      </c>
      <c r="V13">
        <v>12</v>
      </c>
      <c r="W13">
        <v>3.0960000000000001</v>
      </c>
      <c r="X13">
        <v>3.1309999999999998</v>
      </c>
      <c r="Y13">
        <v>0.871</v>
      </c>
      <c r="Z13">
        <v>37.386000000000003</v>
      </c>
      <c r="AA13">
        <v>39.634</v>
      </c>
      <c r="AC13">
        <v>12</v>
      </c>
      <c r="AD13">
        <v>0.81100000000000005</v>
      </c>
      <c r="AE13">
        <v>0.91500000000000004</v>
      </c>
      <c r="AF13">
        <v>0.48</v>
      </c>
      <c r="AG13">
        <v>5.0620000000000003</v>
      </c>
      <c r="AH13">
        <v>4.4219999999999997</v>
      </c>
      <c r="AN13">
        <v>12</v>
      </c>
      <c r="AO13">
        <v>0.81599999999999995</v>
      </c>
      <c r="AP13">
        <v>1.0580000000000001</v>
      </c>
      <c r="AQ13">
        <v>0.49</v>
      </c>
      <c r="AR13">
        <v>6.7629999999999999</v>
      </c>
      <c r="AS13">
        <v>6.26</v>
      </c>
      <c r="AU13">
        <v>12</v>
      </c>
      <c r="AV13">
        <v>5.55</v>
      </c>
      <c r="AW13">
        <v>7.5220000000000002</v>
      </c>
      <c r="AY13">
        <v>12</v>
      </c>
      <c r="AZ13">
        <v>25.651</v>
      </c>
      <c r="BB13">
        <v>12</v>
      </c>
      <c r="BC13">
        <v>25.59</v>
      </c>
      <c r="BD13">
        <v>27.963999999999999</v>
      </c>
    </row>
    <row r="14" spans="1:59" x14ac:dyDescent="0.2">
      <c r="A14">
        <v>13</v>
      </c>
      <c r="B14">
        <v>2.4889999999999999</v>
      </c>
      <c r="C14">
        <v>2.59</v>
      </c>
      <c r="D14">
        <v>0.92</v>
      </c>
      <c r="E14">
        <v>28.477</v>
      </c>
      <c r="F14">
        <v>26.943000000000001</v>
      </c>
      <c r="H14">
        <v>13</v>
      </c>
      <c r="I14">
        <v>1.577</v>
      </c>
      <c r="J14">
        <v>1.538</v>
      </c>
      <c r="K14">
        <v>0.502</v>
      </c>
      <c r="L14">
        <v>13.614000000000001</v>
      </c>
      <c r="M14">
        <v>13.315</v>
      </c>
      <c r="O14">
        <v>13</v>
      </c>
      <c r="P14">
        <v>3.0840000000000001</v>
      </c>
      <c r="Q14">
        <v>2.7509999999999999</v>
      </c>
      <c r="R14">
        <v>1.28</v>
      </c>
      <c r="S14">
        <v>38.950000000000003</v>
      </c>
      <c r="T14">
        <v>44.951000000000001</v>
      </c>
      <c r="V14">
        <v>13</v>
      </c>
      <c r="W14">
        <v>3.274</v>
      </c>
      <c r="X14">
        <v>2.9990000000000001</v>
      </c>
      <c r="Y14">
        <v>0.94199999999999995</v>
      </c>
      <c r="Z14">
        <v>37.6</v>
      </c>
      <c r="AA14">
        <v>39.811999999999998</v>
      </c>
      <c r="AC14">
        <v>13</v>
      </c>
      <c r="AD14">
        <v>0.71599999999999997</v>
      </c>
      <c r="AE14">
        <v>0.77</v>
      </c>
      <c r="AF14">
        <v>0.58199999999999996</v>
      </c>
      <c r="AG14">
        <v>4.4569999999999999</v>
      </c>
      <c r="AH14">
        <v>3.9889999999999999</v>
      </c>
      <c r="AN14">
        <v>13</v>
      </c>
      <c r="AO14">
        <v>1.0469999999999999</v>
      </c>
      <c r="AP14">
        <v>1.0329999999999999</v>
      </c>
      <c r="AQ14">
        <v>0.48599999999999999</v>
      </c>
      <c r="AR14">
        <v>6.4249999999999998</v>
      </c>
      <c r="AS14">
        <v>5.8780000000000001</v>
      </c>
      <c r="AU14">
        <v>13</v>
      </c>
      <c r="AV14">
        <v>5.1909999999999998</v>
      </c>
      <c r="AW14">
        <v>7.0010000000000003</v>
      </c>
      <c r="AY14">
        <v>13</v>
      </c>
      <c r="AZ14">
        <v>26.738</v>
      </c>
      <c r="BB14">
        <v>13</v>
      </c>
      <c r="BC14">
        <v>26.021000000000001</v>
      </c>
      <c r="BD14">
        <v>28.489000000000001</v>
      </c>
    </row>
    <row r="15" spans="1:59" x14ac:dyDescent="0.2">
      <c r="A15">
        <v>14</v>
      </c>
      <c r="B15">
        <v>1.8839999999999999</v>
      </c>
      <c r="C15">
        <v>2.4609999999999999</v>
      </c>
      <c r="D15">
        <v>0.77800000000000002</v>
      </c>
      <c r="E15">
        <v>29.474</v>
      </c>
      <c r="F15">
        <v>27.274999999999999</v>
      </c>
      <c r="H15">
        <v>14</v>
      </c>
      <c r="I15">
        <v>1.5629999999999999</v>
      </c>
      <c r="J15">
        <v>1.042</v>
      </c>
      <c r="K15">
        <v>0.32100000000000001</v>
      </c>
      <c r="L15">
        <v>13.308</v>
      </c>
      <c r="M15">
        <v>12.906000000000001</v>
      </c>
      <c r="O15">
        <v>14</v>
      </c>
      <c r="P15">
        <v>3.145</v>
      </c>
      <c r="Q15">
        <v>2.9750000000000001</v>
      </c>
      <c r="R15">
        <v>0.95899999999999996</v>
      </c>
      <c r="S15">
        <v>39.389000000000003</v>
      </c>
      <c r="T15">
        <v>45.442</v>
      </c>
      <c r="V15">
        <v>14</v>
      </c>
      <c r="W15">
        <v>2.8340000000000001</v>
      </c>
      <c r="X15">
        <v>2.7559999999999998</v>
      </c>
      <c r="Y15">
        <v>0.94199999999999995</v>
      </c>
      <c r="Z15">
        <v>38.402000000000001</v>
      </c>
      <c r="AA15">
        <v>40.396999999999998</v>
      </c>
      <c r="AC15">
        <v>14</v>
      </c>
      <c r="AD15">
        <v>0.65400000000000003</v>
      </c>
      <c r="AE15">
        <v>0.70099999999999996</v>
      </c>
      <c r="AF15">
        <v>0.35199999999999998</v>
      </c>
      <c r="AG15">
        <v>4.0179999999999998</v>
      </c>
      <c r="AH15">
        <v>3.3519999999999999</v>
      </c>
      <c r="AN15">
        <v>14</v>
      </c>
      <c r="AO15">
        <v>1.0389999999999999</v>
      </c>
      <c r="AP15">
        <v>1.014</v>
      </c>
      <c r="AQ15">
        <v>0.51400000000000001</v>
      </c>
      <c r="AR15">
        <v>5.9969999999999999</v>
      </c>
      <c r="AS15">
        <v>5.2190000000000003</v>
      </c>
      <c r="AU15">
        <v>14</v>
      </c>
      <c r="AV15">
        <v>4.6120000000000001</v>
      </c>
      <c r="AW15">
        <v>6.4080000000000004</v>
      </c>
      <c r="AY15">
        <v>14</v>
      </c>
      <c r="AZ15">
        <v>25.832000000000001</v>
      </c>
      <c r="BB15">
        <v>14</v>
      </c>
      <c r="BC15">
        <v>26.271000000000001</v>
      </c>
      <c r="BD15">
        <v>29.096</v>
      </c>
    </row>
    <row r="16" spans="1:59" x14ac:dyDescent="0.2">
      <c r="A16">
        <v>15</v>
      </c>
      <c r="B16">
        <v>2.9119999999999999</v>
      </c>
      <c r="C16">
        <v>1.9490000000000001</v>
      </c>
      <c r="D16">
        <v>0.92</v>
      </c>
      <c r="E16">
        <v>30.003</v>
      </c>
      <c r="F16">
        <v>27.712</v>
      </c>
      <c r="H16">
        <v>15</v>
      </c>
      <c r="I16">
        <v>1.3720000000000001</v>
      </c>
      <c r="J16">
        <v>1.446</v>
      </c>
      <c r="K16">
        <v>0.41799999999999998</v>
      </c>
      <c r="L16">
        <v>13.135</v>
      </c>
      <c r="M16">
        <v>12.659000000000001</v>
      </c>
      <c r="O16">
        <v>15</v>
      </c>
      <c r="P16">
        <v>3.0920000000000001</v>
      </c>
      <c r="Q16">
        <v>2.7810000000000001</v>
      </c>
      <c r="R16">
        <v>1.2989999999999999</v>
      </c>
      <c r="S16">
        <v>40.393000000000001</v>
      </c>
      <c r="T16">
        <v>45.9</v>
      </c>
      <c r="V16">
        <v>15</v>
      </c>
      <c r="W16">
        <v>2.8929999999999998</v>
      </c>
      <c r="X16">
        <v>2.6970000000000001</v>
      </c>
      <c r="Y16">
        <v>0.91800000000000004</v>
      </c>
      <c r="Z16">
        <v>39.045000000000002</v>
      </c>
      <c r="AA16">
        <v>40.308</v>
      </c>
      <c r="AC16">
        <v>15</v>
      </c>
      <c r="AD16">
        <v>0.55100000000000005</v>
      </c>
      <c r="AE16">
        <v>0.63100000000000001</v>
      </c>
      <c r="AF16">
        <v>0.35299999999999998</v>
      </c>
      <c r="AG16">
        <v>3.375</v>
      </c>
      <c r="AH16">
        <v>2.952</v>
      </c>
      <c r="AN16">
        <v>15</v>
      </c>
      <c r="AO16">
        <v>0.89200000000000002</v>
      </c>
      <c r="AP16">
        <v>0.90600000000000003</v>
      </c>
      <c r="AQ16">
        <v>0.438</v>
      </c>
      <c r="AR16">
        <v>5.6520000000000001</v>
      </c>
      <c r="AS16">
        <v>5.0529999999999999</v>
      </c>
      <c r="AU16">
        <v>15</v>
      </c>
      <c r="AV16">
        <v>3.9630000000000001</v>
      </c>
      <c r="AW16">
        <v>5.867</v>
      </c>
      <c r="AY16">
        <v>15</v>
      </c>
      <c r="AZ16">
        <v>26.204000000000001</v>
      </c>
      <c r="BB16">
        <v>15</v>
      </c>
      <c r="BC16">
        <v>25.983000000000001</v>
      </c>
      <c r="BD16">
        <v>29.164000000000001</v>
      </c>
    </row>
    <row r="17" spans="1:56" x14ac:dyDescent="0.2">
      <c r="A17">
        <v>16</v>
      </c>
      <c r="B17">
        <v>2.323</v>
      </c>
      <c r="C17">
        <v>2.3479999999999999</v>
      </c>
      <c r="D17">
        <v>0.80400000000000005</v>
      </c>
      <c r="E17">
        <v>30.106000000000002</v>
      </c>
      <c r="F17">
        <v>27.614999999999998</v>
      </c>
      <c r="H17">
        <v>16</v>
      </c>
      <c r="I17">
        <v>1.056</v>
      </c>
      <c r="J17">
        <v>1.3620000000000001</v>
      </c>
      <c r="K17">
        <v>0.53400000000000003</v>
      </c>
      <c r="L17">
        <v>12.663</v>
      </c>
      <c r="M17">
        <v>12.379</v>
      </c>
      <c r="O17">
        <v>16</v>
      </c>
      <c r="P17">
        <v>2.907</v>
      </c>
      <c r="Q17">
        <v>3.2349999999999999</v>
      </c>
      <c r="R17">
        <v>1.4019999999999999</v>
      </c>
      <c r="S17">
        <v>40.844000000000001</v>
      </c>
      <c r="T17">
        <v>46.01</v>
      </c>
      <c r="V17">
        <v>16</v>
      </c>
      <c r="W17">
        <v>2.75</v>
      </c>
      <c r="X17">
        <v>2.661</v>
      </c>
      <c r="Y17">
        <v>0.94199999999999995</v>
      </c>
      <c r="Z17">
        <v>38.911999999999999</v>
      </c>
      <c r="AA17">
        <v>40.658000000000001</v>
      </c>
      <c r="AC17">
        <v>16</v>
      </c>
      <c r="AD17">
        <v>0.46300000000000002</v>
      </c>
      <c r="AE17">
        <v>0.41399999999999998</v>
      </c>
      <c r="AF17">
        <v>0.33100000000000002</v>
      </c>
      <c r="AG17">
        <v>2.7829999999999999</v>
      </c>
      <c r="AH17">
        <v>2.597</v>
      </c>
      <c r="AN17">
        <v>16</v>
      </c>
      <c r="AO17">
        <v>0.85499999999999998</v>
      </c>
      <c r="AP17">
        <v>0.86699999999999999</v>
      </c>
      <c r="AQ17">
        <v>0.374</v>
      </c>
      <c r="AR17">
        <v>4.875</v>
      </c>
      <c r="AS17">
        <v>4.18</v>
      </c>
      <c r="AU17">
        <v>16</v>
      </c>
      <c r="AV17">
        <v>3.5529999999999999</v>
      </c>
      <c r="AW17">
        <v>5.1319999999999997</v>
      </c>
      <c r="AY17">
        <v>16</v>
      </c>
      <c r="AZ17">
        <v>26.518999999999998</v>
      </c>
      <c r="BB17">
        <v>16</v>
      </c>
      <c r="BC17">
        <v>26.844000000000001</v>
      </c>
      <c r="BD17">
        <v>29.693000000000001</v>
      </c>
    </row>
    <row r="18" spans="1:56" x14ac:dyDescent="0.2">
      <c r="A18">
        <v>17</v>
      </c>
      <c r="B18">
        <v>2.2280000000000002</v>
      </c>
      <c r="C18">
        <v>1.9</v>
      </c>
      <c r="D18">
        <v>0.747</v>
      </c>
      <c r="E18">
        <v>30.658000000000001</v>
      </c>
      <c r="F18">
        <v>28.042000000000002</v>
      </c>
      <c r="H18">
        <v>17</v>
      </c>
      <c r="I18">
        <v>1.409</v>
      </c>
      <c r="J18">
        <v>1.1220000000000001</v>
      </c>
      <c r="K18">
        <v>0.48099999999999998</v>
      </c>
      <c r="L18">
        <v>12.85</v>
      </c>
      <c r="M18">
        <v>12.215</v>
      </c>
      <c r="O18">
        <v>17</v>
      </c>
      <c r="P18">
        <v>3.25</v>
      </c>
      <c r="Q18">
        <v>2.91</v>
      </c>
      <c r="R18">
        <v>1.153</v>
      </c>
      <c r="S18">
        <v>41.143000000000001</v>
      </c>
      <c r="T18">
        <v>46.21</v>
      </c>
      <c r="V18">
        <v>17</v>
      </c>
      <c r="W18">
        <v>2.7850000000000001</v>
      </c>
      <c r="X18">
        <v>2.827</v>
      </c>
      <c r="Y18">
        <v>0.89700000000000002</v>
      </c>
      <c r="Z18">
        <v>39.095999999999997</v>
      </c>
      <c r="AA18">
        <v>41.095999999999997</v>
      </c>
      <c r="AC18">
        <v>17</v>
      </c>
      <c r="AD18">
        <v>0.434</v>
      </c>
      <c r="AE18">
        <v>0.439</v>
      </c>
      <c r="AF18">
        <v>0.47899999999999998</v>
      </c>
      <c r="AG18">
        <v>2.1459999999999999</v>
      </c>
      <c r="AH18">
        <v>2.004</v>
      </c>
      <c r="AN18">
        <v>17</v>
      </c>
      <c r="AO18">
        <v>0.83699999999999997</v>
      </c>
      <c r="AP18">
        <v>0.876</v>
      </c>
      <c r="AQ18">
        <v>0.64300000000000002</v>
      </c>
      <c r="AR18">
        <v>4.2320000000000002</v>
      </c>
      <c r="AS18">
        <v>3.4790000000000001</v>
      </c>
      <c r="AU18">
        <v>17</v>
      </c>
      <c r="AV18">
        <v>3.2029999999999998</v>
      </c>
      <c r="AW18">
        <v>4.3129999999999997</v>
      </c>
      <c r="AY18">
        <v>17</v>
      </c>
      <c r="AZ18">
        <v>26.591000000000001</v>
      </c>
      <c r="BB18">
        <v>17</v>
      </c>
      <c r="BC18">
        <v>27.001000000000001</v>
      </c>
      <c r="BD18">
        <v>30.06</v>
      </c>
    </row>
    <row r="19" spans="1:56" x14ac:dyDescent="0.2">
      <c r="A19">
        <v>18</v>
      </c>
      <c r="B19">
        <v>2.5110000000000001</v>
      </c>
      <c r="C19">
        <v>1.804</v>
      </c>
      <c r="D19">
        <v>0.63200000000000001</v>
      </c>
      <c r="E19">
        <v>30.940999999999999</v>
      </c>
      <c r="F19">
        <v>28.58</v>
      </c>
      <c r="H19">
        <v>18</v>
      </c>
      <c r="I19">
        <v>1.171</v>
      </c>
      <c r="J19">
        <v>1.462</v>
      </c>
      <c r="K19">
        <v>0.42899999999999999</v>
      </c>
      <c r="L19">
        <v>12.73</v>
      </c>
      <c r="M19">
        <v>12.343</v>
      </c>
      <c r="O19">
        <v>18</v>
      </c>
      <c r="P19">
        <v>3.0550000000000002</v>
      </c>
      <c r="Q19">
        <v>2.9649999999999999</v>
      </c>
      <c r="R19">
        <v>1.244</v>
      </c>
      <c r="S19">
        <v>41.713999999999999</v>
      </c>
      <c r="T19">
        <v>46.216000000000001</v>
      </c>
      <c r="V19">
        <v>18</v>
      </c>
      <c r="W19">
        <v>2.6549999999999998</v>
      </c>
      <c r="X19">
        <v>2.7410000000000001</v>
      </c>
      <c r="Y19">
        <v>0.91900000000000004</v>
      </c>
      <c r="Z19">
        <v>40.063000000000002</v>
      </c>
      <c r="AA19">
        <v>41.456000000000003</v>
      </c>
      <c r="AC19">
        <v>18</v>
      </c>
      <c r="AD19">
        <v>0.36399999999999999</v>
      </c>
      <c r="AE19">
        <v>0.33900000000000002</v>
      </c>
      <c r="AF19">
        <v>0.32800000000000001</v>
      </c>
      <c r="AG19">
        <v>1.81</v>
      </c>
      <c r="AH19">
        <v>1.4630000000000001</v>
      </c>
      <c r="AN19">
        <v>18</v>
      </c>
      <c r="AO19">
        <v>0.74099999999999999</v>
      </c>
      <c r="AP19">
        <v>0.81200000000000006</v>
      </c>
      <c r="AQ19">
        <v>0.61699999999999999</v>
      </c>
      <c r="AR19">
        <v>3.5009999999999999</v>
      </c>
      <c r="AS19">
        <v>2.879</v>
      </c>
      <c r="AU19">
        <v>18</v>
      </c>
      <c r="AV19">
        <v>2.347</v>
      </c>
      <c r="AW19">
        <v>3.3530000000000002</v>
      </c>
      <c r="AY19">
        <v>18</v>
      </c>
      <c r="AZ19">
        <v>26.695</v>
      </c>
      <c r="BB19">
        <v>18</v>
      </c>
      <c r="BC19">
        <v>27.462</v>
      </c>
      <c r="BD19">
        <v>31.091999999999999</v>
      </c>
    </row>
    <row r="20" spans="1:56" x14ac:dyDescent="0.2">
      <c r="A20">
        <v>19</v>
      </c>
      <c r="B20">
        <v>1.9630000000000001</v>
      </c>
      <c r="C20">
        <v>2.2410000000000001</v>
      </c>
      <c r="D20">
        <v>0.77600000000000002</v>
      </c>
      <c r="E20">
        <v>30.763999999999999</v>
      </c>
      <c r="F20">
        <v>28.076000000000001</v>
      </c>
      <c r="H20">
        <v>19</v>
      </c>
      <c r="I20">
        <v>1.0760000000000001</v>
      </c>
      <c r="J20">
        <v>1.232</v>
      </c>
      <c r="K20">
        <v>0.46</v>
      </c>
      <c r="L20">
        <v>12.602</v>
      </c>
      <c r="M20">
        <v>12.382</v>
      </c>
      <c r="O20">
        <v>19</v>
      </c>
      <c r="P20">
        <v>3.149</v>
      </c>
      <c r="Q20">
        <v>2.7850000000000001</v>
      </c>
      <c r="R20">
        <v>1.2909999999999999</v>
      </c>
      <c r="S20">
        <v>41.493000000000002</v>
      </c>
      <c r="T20">
        <v>45.295999999999999</v>
      </c>
      <c r="V20">
        <v>19</v>
      </c>
      <c r="W20">
        <v>2.508</v>
      </c>
      <c r="X20">
        <v>2.641</v>
      </c>
      <c r="Y20">
        <v>0.94599999999999995</v>
      </c>
      <c r="Z20">
        <v>40.365000000000002</v>
      </c>
      <c r="AA20">
        <v>41.4</v>
      </c>
      <c r="AN20">
        <v>19</v>
      </c>
      <c r="AO20">
        <v>0.68600000000000005</v>
      </c>
      <c r="AP20">
        <v>0.64500000000000002</v>
      </c>
      <c r="AQ20">
        <v>0.56200000000000006</v>
      </c>
      <c r="AR20">
        <v>2.8530000000000002</v>
      </c>
      <c r="AS20">
        <v>2.101</v>
      </c>
      <c r="AU20">
        <v>19</v>
      </c>
      <c r="AV20">
        <v>1.833</v>
      </c>
      <c r="AW20">
        <v>2.5169999999999999</v>
      </c>
      <c r="AY20">
        <v>19</v>
      </c>
      <c r="AZ20">
        <v>27.367000000000001</v>
      </c>
      <c r="BB20">
        <v>19</v>
      </c>
      <c r="BC20">
        <v>27.463999999999999</v>
      </c>
      <c r="BD20">
        <v>31.242999999999999</v>
      </c>
    </row>
    <row r="21" spans="1:56" x14ac:dyDescent="0.2">
      <c r="A21">
        <v>20</v>
      </c>
      <c r="B21">
        <v>2.0150000000000001</v>
      </c>
      <c r="C21">
        <v>2.6059999999999999</v>
      </c>
      <c r="D21">
        <v>0.89100000000000001</v>
      </c>
      <c r="E21">
        <v>30.67</v>
      </c>
      <c r="F21">
        <v>28.213999999999999</v>
      </c>
      <c r="H21">
        <v>20</v>
      </c>
      <c r="I21">
        <v>1.147</v>
      </c>
      <c r="J21">
        <v>1.105</v>
      </c>
      <c r="K21">
        <v>0.41699999999999998</v>
      </c>
      <c r="L21">
        <v>12.259</v>
      </c>
      <c r="M21">
        <v>12.303000000000001</v>
      </c>
      <c r="O21">
        <v>20</v>
      </c>
      <c r="P21">
        <v>3.1480000000000001</v>
      </c>
      <c r="Q21">
        <v>2.94</v>
      </c>
      <c r="R21">
        <v>1.4970000000000001</v>
      </c>
      <c r="S21">
        <v>40.634999999999998</v>
      </c>
      <c r="T21">
        <v>45.718000000000004</v>
      </c>
      <c r="V21">
        <v>20</v>
      </c>
      <c r="W21">
        <v>2.8260000000000001</v>
      </c>
      <c r="X21">
        <v>2.1190000000000002</v>
      </c>
      <c r="Y21">
        <v>0.94399999999999995</v>
      </c>
      <c r="Z21">
        <v>40.588999999999999</v>
      </c>
      <c r="AA21">
        <v>41.588999999999999</v>
      </c>
      <c r="AN21">
        <v>20</v>
      </c>
      <c r="AO21">
        <v>0.61</v>
      </c>
      <c r="AP21">
        <v>0.48899999999999999</v>
      </c>
      <c r="AQ21">
        <v>0.54400000000000004</v>
      </c>
      <c r="AR21">
        <v>2.3130000000000002</v>
      </c>
      <c r="AS21">
        <v>1.7909999999999999</v>
      </c>
      <c r="AU21">
        <v>20</v>
      </c>
      <c r="AV21">
        <v>1.494</v>
      </c>
      <c r="AW21">
        <v>1.8140000000000001</v>
      </c>
      <c r="AY21">
        <v>20</v>
      </c>
      <c r="AZ21">
        <v>27.317</v>
      </c>
      <c r="BB21">
        <v>20</v>
      </c>
      <c r="BC21">
        <v>27.742000000000001</v>
      </c>
      <c r="BD21">
        <v>31.343</v>
      </c>
    </row>
    <row r="22" spans="1:56" x14ac:dyDescent="0.2">
      <c r="A22">
        <v>21</v>
      </c>
      <c r="B22">
        <v>2.145</v>
      </c>
      <c r="C22">
        <v>2.0910000000000002</v>
      </c>
      <c r="D22">
        <v>0.92</v>
      </c>
      <c r="E22">
        <v>29.986999999999998</v>
      </c>
      <c r="F22">
        <v>28.071999999999999</v>
      </c>
      <c r="H22">
        <v>21</v>
      </c>
      <c r="I22">
        <v>1.2889999999999999</v>
      </c>
      <c r="J22">
        <v>1.417</v>
      </c>
      <c r="K22">
        <v>0.374</v>
      </c>
      <c r="L22">
        <v>12.146000000000001</v>
      </c>
      <c r="M22">
        <v>12.135</v>
      </c>
      <c r="O22">
        <v>21</v>
      </c>
      <c r="P22">
        <v>2.851</v>
      </c>
      <c r="Q22">
        <v>3.0720000000000001</v>
      </c>
      <c r="R22">
        <v>1.3280000000000001</v>
      </c>
      <c r="S22">
        <v>41.076000000000001</v>
      </c>
      <c r="T22">
        <v>45.42</v>
      </c>
      <c r="V22">
        <v>21</v>
      </c>
      <c r="W22">
        <v>2.4079999999999999</v>
      </c>
      <c r="X22">
        <v>2.625</v>
      </c>
      <c r="Y22">
        <v>1.012</v>
      </c>
      <c r="Z22">
        <v>40.593000000000004</v>
      </c>
      <c r="AA22">
        <v>41.067</v>
      </c>
      <c r="AY22">
        <v>21</v>
      </c>
      <c r="AZ22">
        <v>26.981000000000002</v>
      </c>
      <c r="BB22">
        <v>21</v>
      </c>
      <c r="BC22">
        <v>28.126000000000001</v>
      </c>
      <c r="BD22">
        <v>31.015000000000001</v>
      </c>
    </row>
    <row r="23" spans="1:56" x14ac:dyDescent="0.2">
      <c r="A23">
        <v>22</v>
      </c>
      <c r="B23">
        <v>1.845</v>
      </c>
      <c r="C23">
        <v>1.8859999999999999</v>
      </c>
      <c r="D23">
        <v>0.747</v>
      </c>
      <c r="E23">
        <v>29.678000000000001</v>
      </c>
      <c r="F23">
        <v>27.917000000000002</v>
      </c>
      <c r="H23">
        <v>22</v>
      </c>
      <c r="I23">
        <v>1.149</v>
      </c>
      <c r="J23">
        <v>0.93600000000000005</v>
      </c>
      <c r="K23">
        <v>0.48099999999999998</v>
      </c>
      <c r="L23">
        <v>11.968999999999999</v>
      </c>
      <c r="M23">
        <v>11.927</v>
      </c>
      <c r="O23">
        <v>22</v>
      </c>
      <c r="P23">
        <v>3.198</v>
      </c>
      <c r="Q23">
        <v>2.7669999999999999</v>
      </c>
      <c r="R23">
        <v>1.2050000000000001</v>
      </c>
      <c r="S23">
        <v>41.155000000000001</v>
      </c>
      <c r="T23">
        <v>45.284999999999997</v>
      </c>
      <c r="V23">
        <v>22</v>
      </c>
      <c r="W23">
        <v>2.4590000000000001</v>
      </c>
      <c r="X23">
        <v>2.694</v>
      </c>
      <c r="Y23">
        <v>1.224</v>
      </c>
      <c r="Z23">
        <v>40.750999999999998</v>
      </c>
      <c r="AA23">
        <v>41.432000000000002</v>
      </c>
      <c r="AY23">
        <v>22</v>
      </c>
      <c r="AZ23">
        <v>26.524000000000001</v>
      </c>
      <c r="BB23">
        <v>22</v>
      </c>
      <c r="BC23">
        <v>28.425000000000001</v>
      </c>
      <c r="BD23">
        <v>31.225000000000001</v>
      </c>
    </row>
    <row r="24" spans="1:56" x14ac:dyDescent="0.2">
      <c r="A24">
        <v>23</v>
      </c>
      <c r="B24">
        <v>1.573</v>
      </c>
      <c r="C24">
        <v>2.0630000000000002</v>
      </c>
      <c r="D24">
        <v>0.66100000000000003</v>
      </c>
      <c r="E24">
        <v>29.228000000000002</v>
      </c>
      <c r="F24">
        <v>27.917999999999999</v>
      </c>
      <c r="H24">
        <v>23</v>
      </c>
      <c r="I24">
        <v>1.0089999999999999</v>
      </c>
      <c r="J24">
        <v>0.84</v>
      </c>
      <c r="K24">
        <v>0.48099999999999998</v>
      </c>
      <c r="L24">
        <v>11.52</v>
      </c>
      <c r="M24">
        <v>11.419</v>
      </c>
      <c r="O24">
        <v>23</v>
      </c>
      <c r="P24">
        <v>2.9159999999999999</v>
      </c>
      <c r="Q24">
        <v>2.6720000000000002</v>
      </c>
      <c r="R24">
        <v>1.222</v>
      </c>
      <c r="S24">
        <v>40.581000000000003</v>
      </c>
      <c r="T24">
        <v>45.337000000000003</v>
      </c>
      <c r="V24">
        <v>23</v>
      </c>
      <c r="W24">
        <v>2.48</v>
      </c>
      <c r="X24">
        <v>3.214</v>
      </c>
      <c r="Y24">
        <v>0.84799999999999998</v>
      </c>
      <c r="Z24">
        <v>41.261000000000003</v>
      </c>
      <c r="AA24">
        <v>39.689</v>
      </c>
      <c r="AY24">
        <v>23</v>
      </c>
      <c r="AZ24">
        <v>26.582999999999998</v>
      </c>
      <c r="BB24">
        <v>23</v>
      </c>
      <c r="BC24">
        <v>29.059000000000001</v>
      </c>
      <c r="BD24">
        <v>31.77</v>
      </c>
    </row>
    <row r="25" spans="1:56" x14ac:dyDescent="0.2">
      <c r="A25">
        <v>24</v>
      </c>
      <c r="B25">
        <v>2.4700000000000002</v>
      </c>
      <c r="C25">
        <v>1.9019999999999999</v>
      </c>
      <c r="D25">
        <v>0.80600000000000005</v>
      </c>
      <c r="E25">
        <v>29.158000000000001</v>
      </c>
      <c r="F25">
        <v>27.594000000000001</v>
      </c>
      <c r="H25">
        <v>24</v>
      </c>
      <c r="I25">
        <v>1.129</v>
      </c>
      <c r="J25">
        <v>1.0900000000000001</v>
      </c>
      <c r="K25">
        <v>0.34300000000000003</v>
      </c>
      <c r="L25">
        <v>10.955</v>
      </c>
      <c r="M25">
        <v>10.884</v>
      </c>
      <c r="O25">
        <v>24</v>
      </c>
      <c r="P25">
        <v>2.7130000000000001</v>
      </c>
      <c r="Q25">
        <v>3.274</v>
      </c>
      <c r="R25">
        <v>1.31</v>
      </c>
      <c r="S25">
        <v>39.463999999999999</v>
      </c>
      <c r="T25">
        <v>44.680999999999997</v>
      </c>
      <c r="V25">
        <v>24</v>
      </c>
      <c r="W25">
        <v>2.3679999999999999</v>
      </c>
      <c r="X25">
        <v>2.2639999999999998</v>
      </c>
      <c r="Y25">
        <v>0.89600000000000002</v>
      </c>
      <c r="Z25">
        <v>40.548999999999999</v>
      </c>
      <c r="AA25">
        <v>39.808</v>
      </c>
      <c r="AY25">
        <v>24</v>
      </c>
      <c r="AZ25">
        <v>26.649000000000001</v>
      </c>
      <c r="BB25">
        <v>24</v>
      </c>
      <c r="BC25">
        <v>29.247</v>
      </c>
      <c r="BD25">
        <v>31.623000000000001</v>
      </c>
    </row>
    <row r="26" spans="1:56" x14ac:dyDescent="0.2">
      <c r="A26">
        <v>25</v>
      </c>
      <c r="B26">
        <v>1.9079999999999999</v>
      </c>
      <c r="C26">
        <v>1.5249999999999999</v>
      </c>
      <c r="D26">
        <v>0.54700000000000004</v>
      </c>
      <c r="E26">
        <v>28.305</v>
      </c>
      <c r="F26">
        <v>26.751999999999999</v>
      </c>
      <c r="H26">
        <v>25</v>
      </c>
      <c r="I26">
        <v>1.107</v>
      </c>
      <c r="J26">
        <v>1.0229999999999999</v>
      </c>
      <c r="K26">
        <v>0.54600000000000004</v>
      </c>
      <c r="L26">
        <v>10.7</v>
      </c>
      <c r="M26">
        <v>10.721</v>
      </c>
      <c r="O26">
        <v>25</v>
      </c>
      <c r="P26">
        <v>2.7</v>
      </c>
      <c r="Q26">
        <v>3.3079999999999998</v>
      </c>
      <c r="R26">
        <v>1.3280000000000001</v>
      </c>
      <c r="S26">
        <v>39.874000000000002</v>
      </c>
      <c r="T26">
        <v>44.878999999999998</v>
      </c>
      <c r="V26">
        <v>25</v>
      </c>
      <c r="W26">
        <v>2.2000000000000002</v>
      </c>
      <c r="X26">
        <v>2.919</v>
      </c>
      <c r="Y26">
        <v>0.77700000000000002</v>
      </c>
      <c r="Z26">
        <v>40.344000000000001</v>
      </c>
      <c r="AA26">
        <v>38.145000000000003</v>
      </c>
      <c r="AY26">
        <v>25</v>
      </c>
      <c r="AZ26">
        <v>26.751999999999999</v>
      </c>
      <c r="BB26">
        <v>25</v>
      </c>
      <c r="BC26">
        <v>29.443000000000001</v>
      </c>
      <c r="BD26">
        <v>31.248999999999999</v>
      </c>
    </row>
    <row r="27" spans="1:56" x14ac:dyDescent="0.2">
      <c r="A27">
        <v>26</v>
      </c>
      <c r="B27">
        <v>2.2480000000000002</v>
      </c>
      <c r="C27">
        <v>1.3540000000000001</v>
      </c>
      <c r="D27">
        <v>0.59499999999999997</v>
      </c>
      <c r="E27">
        <v>28.285</v>
      </c>
      <c r="F27">
        <v>27.178999999999998</v>
      </c>
      <c r="H27">
        <v>26</v>
      </c>
      <c r="I27">
        <v>0.76900000000000002</v>
      </c>
      <c r="J27">
        <v>0.751</v>
      </c>
      <c r="K27">
        <v>0.45</v>
      </c>
      <c r="L27">
        <v>9.9580000000000002</v>
      </c>
      <c r="M27">
        <v>9.9250000000000007</v>
      </c>
      <c r="O27">
        <v>26</v>
      </c>
      <c r="P27">
        <v>2.1760000000000002</v>
      </c>
      <c r="Q27">
        <v>2.8039999999999998</v>
      </c>
      <c r="R27">
        <v>1.0880000000000001</v>
      </c>
      <c r="S27">
        <v>39.252000000000002</v>
      </c>
      <c r="T27">
        <v>44.537999999999997</v>
      </c>
      <c r="V27">
        <v>26</v>
      </c>
      <c r="W27">
        <v>2.234</v>
      </c>
      <c r="X27">
        <v>2.5289999999999999</v>
      </c>
      <c r="Y27">
        <v>0.89500000000000002</v>
      </c>
      <c r="Z27">
        <v>40.014000000000003</v>
      </c>
      <c r="AA27">
        <v>37.866</v>
      </c>
      <c r="AY27">
        <v>26</v>
      </c>
      <c r="AZ27">
        <v>26.823</v>
      </c>
      <c r="BB27">
        <v>26</v>
      </c>
      <c r="BC27">
        <v>29.373000000000001</v>
      </c>
      <c r="BD27">
        <v>31.512</v>
      </c>
    </row>
    <row r="28" spans="1:56" x14ac:dyDescent="0.2">
      <c r="A28">
        <v>27</v>
      </c>
      <c r="B28">
        <v>1.468</v>
      </c>
      <c r="C28">
        <v>1.5329999999999999</v>
      </c>
      <c r="D28">
        <v>0.80800000000000005</v>
      </c>
      <c r="E28">
        <v>27.8</v>
      </c>
      <c r="F28">
        <v>25.849</v>
      </c>
      <c r="H28">
        <v>27</v>
      </c>
      <c r="I28">
        <v>0.59099999999999997</v>
      </c>
      <c r="J28">
        <v>0.83499999999999996</v>
      </c>
      <c r="K28">
        <v>0.44900000000000001</v>
      </c>
      <c r="L28">
        <v>9.1289999999999996</v>
      </c>
      <c r="M28">
        <v>9.1219999999999999</v>
      </c>
      <c r="O28">
        <v>27</v>
      </c>
      <c r="P28">
        <v>3.0219999999999998</v>
      </c>
      <c r="Q28">
        <v>3.101</v>
      </c>
      <c r="R28">
        <v>1.2989999999999999</v>
      </c>
      <c r="S28">
        <v>38.747</v>
      </c>
      <c r="T28">
        <v>43.985999999999997</v>
      </c>
      <c r="V28">
        <v>27</v>
      </c>
      <c r="W28">
        <v>2.4809999999999999</v>
      </c>
      <c r="X28">
        <v>2.5609999999999999</v>
      </c>
      <c r="Y28">
        <v>0.89700000000000002</v>
      </c>
      <c r="Z28">
        <v>38.792999999999999</v>
      </c>
      <c r="AA28">
        <v>36.722000000000001</v>
      </c>
      <c r="AY28">
        <v>27</v>
      </c>
      <c r="AZ28">
        <v>26.59</v>
      </c>
      <c r="BB28">
        <v>27</v>
      </c>
      <c r="BC28">
        <v>29.274999999999999</v>
      </c>
      <c r="BD28">
        <v>31.893000000000001</v>
      </c>
    </row>
    <row r="29" spans="1:56" x14ac:dyDescent="0.2">
      <c r="A29">
        <v>28</v>
      </c>
      <c r="B29">
        <v>1.6060000000000001</v>
      </c>
      <c r="C29">
        <v>1.381</v>
      </c>
      <c r="D29">
        <v>0.71899999999999997</v>
      </c>
      <c r="E29">
        <v>27.765000000000001</v>
      </c>
      <c r="F29">
        <v>25.695</v>
      </c>
      <c r="H29">
        <v>28</v>
      </c>
      <c r="I29">
        <v>0.52400000000000002</v>
      </c>
      <c r="J29" s="2" t="s">
        <v>163</v>
      </c>
      <c r="K29">
        <v>0.49199999999999999</v>
      </c>
      <c r="L29">
        <v>8.5960000000000001</v>
      </c>
      <c r="M29">
        <v>8.4049999999999994</v>
      </c>
      <c r="O29">
        <v>28</v>
      </c>
      <c r="P29">
        <v>2.81</v>
      </c>
      <c r="Q29">
        <v>2.835</v>
      </c>
      <c r="R29">
        <v>1.393</v>
      </c>
      <c r="S29">
        <v>37.515999999999998</v>
      </c>
      <c r="T29">
        <v>44.329000000000001</v>
      </c>
      <c r="V29">
        <v>28</v>
      </c>
      <c r="W29">
        <v>2.4660000000000002</v>
      </c>
      <c r="X29">
        <v>2.665</v>
      </c>
      <c r="Y29">
        <v>0.82399999999999995</v>
      </c>
      <c r="Z29">
        <v>37.933</v>
      </c>
      <c r="AA29">
        <v>35.478999999999999</v>
      </c>
      <c r="AY29">
        <v>28</v>
      </c>
      <c r="AZ29">
        <v>26.35</v>
      </c>
      <c r="BB29">
        <v>28</v>
      </c>
      <c r="BC29">
        <v>29.638999999999999</v>
      </c>
      <c r="BD29">
        <v>31.776</v>
      </c>
    </row>
    <row r="30" spans="1:56" x14ac:dyDescent="0.2">
      <c r="A30">
        <v>29</v>
      </c>
      <c r="B30">
        <v>1.25</v>
      </c>
      <c r="C30">
        <v>2.0499999999999998</v>
      </c>
      <c r="D30">
        <v>0.77</v>
      </c>
      <c r="E30">
        <v>26.901</v>
      </c>
      <c r="F30">
        <v>25.238</v>
      </c>
      <c r="H30">
        <v>29</v>
      </c>
      <c r="I30">
        <v>0.94899999999999995</v>
      </c>
      <c r="J30" s="2" t="s">
        <v>163</v>
      </c>
      <c r="K30">
        <v>0.34499999999999997</v>
      </c>
      <c r="L30">
        <v>8.1180000000000003</v>
      </c>
      <c r="M30">
        <v>7.9889999999999999</v>
      </c>
      <c r="O30">
        <v>29</v>
      </c>
      <c r="P30">
        <v>2.5960000000000001</v>
      </c>
      <c r="Q30">
        <v>3.1509999999999998</v>
      </c>
      <c r="R30">
        <v>1.516</v>
      </c>
      <c r="S30">
        <v>36.875999999999998</v>
      </c>
      <c r="T30">
        <v>43.898000000000003</v>
      </c>
      <c r="V30">
        <v>29</v>
      </c>
      <c r="W30">
        <v>2.117</v>
      </c>
      <c r="X30">
        <v>2.0129999999999999</v>
      </c>
      <c r="Y30">
        <v>0.80100000000000005</v>
      </c>
      <c r="Z30">
        <v>37.369</v>
      </c>
      <c r="AA30">
        <v>34.619999999999997</v>
      </c>
      <c r="AY30">
        <v>29</v>
      </c>
      <c r="AZ30">
        <v>26.343</v>
      </c>
      <c r="BB30">
        <v>29</v>
      </c>
      <c r="BC30">
        <v>29.629000000000001</v>
      </c>
      <c r="BD30">
        <v>31.760999999999999</v>
      </c>
    </row>
    <row r="31" spans="1:56" x14ac:dyDescent="0.2">
      <c r="A31">
        <v>30</v>
      </c>
      <c r="B31">
        <v>1.1319999999999999</v>
      </c>
      <c r="C31">
        <v>1.3540000000000001</v>
      </c>
      <c r="D31">
        <v>0.78900000000000003</v>
      </c>
      <c r="E31">
        <v>26.815000000000001</v>
      </c>
      <c r="F31">
        <v>24.609000000000002</v>
      </c>
      <c r="H31">
        <v>30</v>
      </c>
      <c r="I31">
        <v>0.83399999999999996</v>
      </c>
      <c r="J31" s="2" t="s">
        <v>163</v>
      </c>
      <c r="K31">
        <v>0.64200000000000002</v>
      </c>
      <c r="L31">
        <v>7.125</v>
      </c>
      <c r="M31">
        <v>6.5030000000000001</v>
      </c>
      <c r="O31">
        <v>30</v>
      </c>
      <c r="P31">
        <v>2.9809999999999999</v>
      </c>
      <c r="Q31">
        <v>4.4039999999999999</v>
      </c>
      <c r="R31">
        <v>1.2050000000000001</v>
      </c>
      <c r="S31">
        <v>35.186</v>
      </c>
      <c r="T31">
        <v>42.935000000000002</v>
      </c>
      <c r="V31">
        <v>30</v>
      </c>
      <c r="W31">
        <v>1.9990000000000001</v>
      </c>
      <c r="X31">
        <v>2.72</v>
      </c>
      <c r="Y31">
        <v>0.91900000000000004</v>
      </c>
      <c r="Z31">
        <v>36.536999999999999</v>
      </c>
      <c r="AA31">
        <v>33.256999999999998</v>
      </c>
      <c r="AY31">
        <v>30</v>
      </c>
      <c r="AZ31">
        <v>26.265000000000001</v>
      </c>
      <c r="BB31">
        <v>30</v>
      </c>
      <c r="BC31">
        <v>30.827999999999999</v>
      </c>
      <c r="BD31">
        <v>31.622</v>
      </c>
    </row>
    <row r="32" spans="1:56" x14ac:dyDescent="0.2">
      <c r="A32">
        <v>31</v>
      </c>
      <c r="B32">
        <v>0.998</v>
      </c>
      <c r="C32">
        <v>1.573</v>
      </c>
      <c r="D32">
        <v>0.63500000000000001</v>
      </c>
      <c r="E32">
        <v>25.948</v>
      </c>
      <c r="F32">
        <v>24.585000000000001</v>
      </c>
      <c r="H32">
        <v>31</v>
      </c>
      <c r="I32">
        <v>0.79700000000000004</v>
      </c>
      <c r="J32" s="2" t="s">
        <v>163</v>
      </c>
      <c r="K32">
        <v>0.50900000000000001</v>
      </c>
      <c r="L32">
        <v>6.133</v>
      </c>
      <c r="M32">
        <v>5.4089999999999998</v>
      </c>
      <c r="O32">
        <v>31</v>
      </c>
      <c r="P32">
        <v>2.8809999999999998</v>
      </c>
      <c r="Q32">
        <v>2.0680000000000001</v>
      </c>
      <c r="R32">
        <v>1.31</v>
      </c>
      <c r="S32">
        <v>34.499000000000002</v>
      </c>
      <c r="T32">
        <v>41.877000000000002</v>
      </c>
      <c r="V32">
        <v>31</v>
      </c>
      <c r="W32">
        <v>2.532</v>
      </c>
      <c r="X32">
        <v>2.4049999999999998</v>
      </c>
      <c r="Y32">
        <v>0.80100000000000005</v>
      </c>
      <c r="Z32">
        <v>35.393999999999998</v>
      </c>
      <c r="AA32">
        <v>32.362000000000002</v>
      </c>
      <c r="AY32">
        <v>31</v>
      </c>
      <c r="AZ32">
        <v>25.728000000000002</v>
      </c>
      <c r="BB32">
        <v>31</v>
      </c>
      <c r="BC32">
        <v>30.722999999999999</v>
      </c>
      <c r="BD32">
        <v>30.588999999999999</v>
      </c>
    </row>
    <row r="33" spans="1:56" x14ac:dyDescent="0.2">
      <c r="A33">
        <v>32</v>
      </c>
      <c r="B33">
        <v>1.5309999999999999</v>
      </c>
      <c r="C33">
        <v>1.5860000000000001</v>
      </c>
      <c r="D33">
        <v>0.69599999999999995</v>
      </c>
      <c r="E33">
        <v>25.254000000000001</v>
      </c>
      <c r="F33">
        <v>24.166</v>
      </c>
      <c r="H33">
        <v>32</v>
      </c>
      <c r="I33">
        <v>0.54500000000000004</v>
      </c>
      <c r="J33" s="2" t="s">
        <v>163</v>
      </c>
      <c r="K33">
        <v>0.59399999999999997</v>
      </c>
      <c r="L33">
        <v>5.2080000000000002</v>
      </c>
      <c r="M33">
        <v>4.84</v>
      </c>
      <c r="O33">
        <v>32</v>
      </c>
      <c r="P33">
        <v>3.0179999999999998</v>
      </c>
      <c r="Q33">
        <v>3.3370000000000002</v>
      </c>
      <c r="R33">
        <v>1.298</v>
      </c>
      <c r="S33">
        <v>33.110999999999997</v>
      </c>
      <c r="T33">
        <v>40.707999999999998</v>
      </c>
      <c r="V33">
        <v>32</v>
      </c>
      <c r="W33">
        <v>2.2480000000000002</v>
      </c>
      <c r="X33">
        <v>1.877</v>
      </c>
      <c r="Y33">
        <v>0.70599999999999996</v>
      </c>
      <c r="Z33">
        <v>34.326000000000001</v>
      </c>
      <c r="AA33">
        <v>31.701000000000001</v>
      </c>
      <c r="AY33">
        <v>32</v>
      </c>
      <c r="AZ33">
        <v>25.335000000000001</v>
      </c>
      <c r="BB33">
        <v>32</v>
      </c>
      <c r="BC33">
        <v>30.489000000000001</v>
      </c>
      <c r="BD33">
        <v>30.815999999999999</v>
      </c>
    </row>
    <row r="34" spans="1:56" x14ac:dyDescent="0.2">
      <c r="A34">
        <v>33</v>
      </c>
      <c r="B34">
        <v>1.5620000000000001</v>
      </c>
      <c r="C34">
        <v>1.544</v>
      </c>
      <c r="D34">
        <v>0.86899999999999999</v>
      </c>
      <c r="E34">
        <v>24.544</v>
      </c>
      <c r="F34">
        <v>23.95</v>
      </c>
      <c r="H34">
        <v>33</v>
      </c>
      <c r="I34" s="2" t="s">
        <v>163</v>
      </c>
      <c r="J34" s="2" t="s">
        <v>163</v>
      </c>
      <c r="K34">
        <v>0.40699999999999997</v>
      </c>
      <c r="L34" s="2" t="s">
        <v>163</v>
      </c>
      <c r="M34" s="2" t="s">
        <v>163</v>
      </c>
      <c r="O34">
        <v>33</v>
      </c>
      <c r="P34">
        <v>2.35</v>
      </c>
      <c r="Q34">
        <v>3.294</v>
      </c>
      <c r="R34">
        <v>1.2470000000000001</v>
      </c>
      <c r="S34">
        <v>31.698</v>
      </c>
      <c r="T34">
        <v>39.396000000000001</v>
      </c>
      <c r="V34">
        <v>33</v>
      </c>
      <c r="W34">
        <v>1.9730000000000001</v>
      </c>
      <c r="X34">
        <v>2.0230000000000001</v>
      </c>
      <c r="Y34">
        <v>0.874</v>
      </c>
      <c r="Z34">
        <v>33.229999999999997</v>
      </c>
      <c r="AA34">
        <v>31.96</v>
      </c>
      <c r="AY34">
        <v>33</v>
      </c>
      <c r="AZ34">
        <v>25.288</v>
      </c>
      <c r="BB34">
        <v>33</v>
      </c>
      <c r="BC34">
        <v>30.707000000000001</v>
      </c>
      <c r="BD34">
        <v>30.623000000000001</v>
      </c>
    </row>
    <row r="35" spans="1:56" x14ac:dyDescent="0.2">
      <c r="A35">
        <v>34</v>
      </c>
      <c r="B35">
        <v>1.343</v>
      </c>
      <c r="C35">
        <v>1.33</v>
      </c>
      <c r="D35">
        <v>0.68400000000000005</v>
      </c>
      <c r="E35">
        <v>23.876999999999999</v>
      </c>
      <c r="F35">
        <v>23.245999999999999</v>
      </c>
      <c r="O35">
        <v>34</v>
      </c>
      <c r="P35">
        <v>2.4169999999999998</v>
      </c>
      <c r="Q35">
        <v>3.556</v>
      </c>
      <c r="R35">
        <v>1.506</v>
      </c>
      <c r="S35">
        <v>29.402000000000001</v>
      </c>
      <c r="T35">
        <v>38.112000000000002</v>
      </c>
      <c r="V35">
        <v>34</v>
      </c>
      <c r="W35">
        <v>2.3239999999999998</v>
      </c>
      <c r="X35">
        <v>2.2970000000000002</v>
      </c>
      <c r="Y35">
        <v>1.036</v>
      </c>
      <c r="Z35">
        <v>32.213000000000001</v>
      </c>
      <c r="AA35">
        <v>30.613</v>
      </c>
      <c r="AY35">
        <v>34</v>
      </c>
      <c r="AZ35">
        <v>24.863</v>
      </c>
      <c r="BB35">
        <v>34</v>
      </c>
      <c r="BC35">
        <v>30.274000000000001</v>
      </c>
      <c r="BD35">
        <v>30.184999999999999</v>
      </c>
    </row>
    <row r="36" spans="1:56" x14ac:dyDescent="0.2">
      <c r="A36">
        <v>35</v>
      </c>
      <c r="B36">
        <v>1.2030000000000001</v>
      </c>
      <c r="C36">
        <v>1.532</v>
      </c>
      <c r="D36">
        <v>0.77400000000000002</v>
      </c>
      <c r="E36">
        <v>22.869</v>
      </c>
      <c r="F36">
        <v>22.67</v>
      </c>
      <c r="O36">
        <v>35</v>
      </c>
      <c r="P36">
        <v>1.004</v>
      </c>
      <c r="Q36">
        <v>2.246</v>
      </c>
      <c r="R36">
        <v>1.462</v>
      </c>
      <c r="S36">
        <v>30.106000000000002</v>
      </c>
      <c r="T36">
        <v>36.658999999999999</v>
      </c>
      <c r="V36">
        <v>35</v>
      </c>
      <c r="W36">
        <v>2.254</v>
      </c>
      <c r="X36">
        <v>1.9810000000000001</v>
      </c>
      <c r="Y36">
        <v>0.876</v>
      </c>
      <c r="Z36">
        <v>30.843</v>
      </c>
      <c r="AA36">
        <v>29.347999999999999</v>
      </c>
      <c r="AY36">
        <v>35</v>
      </c>
      <c r="AZ36">
        <v>25.047000000000001</v>
      </c>
      <c r="BB36">
        <v>35</v>
      </c>
      <c r="BC36">
        <v>30.085000000000001</v>
      </c>
      <c r="BD36">
        <v>29.628</v>
      </c>
    </row>
    <row r="37" spans="1:56" x14ac:dyDescent="0.2">
      <c r="A37">
        <v>36</v>
      </c>
      <c r="B37" s="2" t="s">
        <v>163</v>
      </c>
      <c r="C37">
        <v>1.4730000000000001</v>
      </c>
      <c r="D37">
        <v>0.92</v>
      </c>
      <c r="E37">
        <v>21.616</v>
      </c>
      <c r="F37">
        <v>21.768999999999998</v>
      </c>
      <c r="O37">
        <v>36</v>
      </c>
      <c r="P37">
        <v>1.8779999999999999</v>
      </c>
      <c r="Q37">
        <v>1.8080000000000001</v>
      </c>
      <c r="R37">
        <v>1.381</v>
      </c>
      <c r="S37">
        <v>28.53</v>
      </c>
      <c r="T37">
        <v>34.840000000000003</v>
      </c>
      <c r="V37">
        <v>36</v>
      </c>
      <c r="W37">
        <v>1.9019999999999999</v>
      </c>
      <c r="X37">
        <v>1.998</v>
      </c>
      <c r="Y37">
        <v>0.89600000000000002</v>
      </c>
      <c r="Z37">
        <v>30.181000000000001</v>
      </c>
      <c r="AA37">
        <v>27.856000000000002</v>
      </c>
      <c r="AY37">
        <v>36</v>
      </c>
      <c r="AZ37">
        <v>24.271000000000001</v>
      </c>
      <c r="BB37">
        <v>36</v>
      </c>
      <c r="BC37">
        <v>29.821999999999999</v>
      </c>
      <c r="BD37">
        <v>28.754999999999999</v>
      </c>
    </row>
    <row r="38" spans="1:56" x14ac:dyDescent="0.2">
      <c r="A38">
        <v>37</v>
      </c>
      <c r="B38" s="2" t="s">
        <v>163</v>
      </c>
      <c r="C38">
        <v>1.353</v>
      </c>
      <c r="D38">
        <v>0.77800000000000002</v>
      </c>
      <c r="E38">
        <v>19.905999999999999</v>
      </c>
      <c r="F38">
        <v>20.402000000000001</v>
      </c>
      <c r="O38">
        <v>37</v>
      </c>
      <c r="P38">
        <v>1.1399999999999999</v>
      </c>
      <c r="Q38">
        <v>1.401</v>
      </c>
      <c r="R38">
        <v>1.524</v>
      </c>
      <c r="S38">
        <v>26.919</v>
      </c>
      <c r="T38">
        <v>34.274000000000001</v>
      </c>
      <c r="V38">
        <v>37</v>
      </c>
      <c r="W38">
        <v>1.7829999999999999</v>
      </c>
      <c r="X38">
        <v>1.583</v>
      </c>
      <c r="Y38">
        <v>0.80400000000000005</v>
      </c>
      <c r="Z38">
        <v>28.81</v>
      </c>
      <c r="AA38">
        <v>26.908000000000001</v>
      </c>
      <c r="AY38">
        <v>37</v>
      </c>
      <c r="AZ38">
        <v>22.995999999999999</v>
      </c>
      <c r="BB38">
        <v>37</v>
      </c>
      <c r="BC38">
        <v>29.841999999999999</v>
      </c>
      <c r="BD38">
        <v>28.675000000000001</v>
      </c>
    </row>
    <row r="39" spans="1:56" x14ac:dyDescent="0.2">
      <c r="A39">
        <v>38</v>
      </c>
      <c r="B39" s="2" t="s">
        <v>163</v>
      </c>
      <c r="C39">
        <v>1.5189999999999999</v>
      </c>
      <c r="D39">
        <v>0.73399999999999999</v>
      </c>
      <c r="E39" s="2" t="s">
        <v>163</v>
      </c>
      <c r="F39">
        <v>19.954999999999998</v>
      </c>
      <c r="O39">
        <v>38</v>
      </c>
      <c r="P39">
        <v>0.97299999999999998</v>
      </c>
      <c r="Q39">
        <v>1.7470000000000001</v>
      </c>
      <c r="R39">
        <v>1.1319999999999999</v>
      </c>
      <c r="S39">
        <v>26.638999999999999</v>
      </c>
      <c r="T39">
        <v>32.835999999999999</v>
      </c>
      <c r="V39">
        <v>38</v>
      </c>
      <c r="W39">
        <v>1.45</v>
      </c>
      <c r="X39">
        <v>1.6180000000000001</v>
      </c>
      <c r="Y39">
        <v>0.89500000000000002</v>
      </c>
      <c r="Z39">
        <v>27.93</v>
      </c>
      <c r="AA39">
        <v>25.617000000000001</v>
      </c>
      <c r="AY39">
        <v>38</v>
      </c>
      <c r="AZ39">
        <v>22.701000000000001</v>
      </c>
      <c r="BB39">
        <v>38</v>
      </c>
      <c r="BC39">
        <v>29.303000000000001</v>
      </c>
      <c r="BD39">
        <v>27.759</v>
      </c>
    </row>
    <row r="40" spans="1:56" x14ac:dyDescent="0.2">
      <c r="A40">
        <v>39</v>
      </c>
      <c r="B40" s="2" t="s">
        <v>163</v>
      </c>
      <c r="C40">
        <v>1.49</v>
      </c>
      <c r="D40">
        <v>0.80400000000000005</v>
      </c>
      <c r="E40" s="2" t="s">
        <v>163</v>
      </c>
      <c r="F40">
        <v>18.661999999999999</v>
      </c>
      <c r="O40">
        <v>39</v>
      </c>
      <c r="P40">
        <v>0.876</v>
      </c>
      <c r="Q40">
        <v>2.8559999999999999</v>
      </c>
      <c r="R40">
        <v>1.323</v>
      </c>
      <c r="S40">
        <v>25.966999999999999</v>
      </c>
      <c r="T40">
        <v>32.896000000000001</v>
      </c>
      <c r="V40">
        <v>39</v>
      </c>
      <c r="W40">
        <v>1.8320000000000001</v>
      </c>
      <c r="X40">
        <v>1.6850000000000001</v>
      </c>
      <c r="Y40">
        <v>0.871</v>
      </c>
      <c r="Z40">
        <v>26.402000000000001</v>
      </c>
      <c r="AA40">
        <v>24.381</v>
      </c>
      <c r="AY40">
        <v>39</v>
      </c>
      <c r="AZ40">
        <v>20.917999999999999</v>
      </c>
      <c r="BB40">
        <v>39</v>
      </c>
      <c r="BC40">
        <v>28.867999999999999</v>
      </c>
      <c r="BD40">
        <v>27.481999999999999</v>
      </c>
    </row>
    <row r="41" spans="1:56" x14ac:dyDescent="0.2">
      <c r="A41">
        <v>40</v>
      </c>
      <c r="B41" s="2" t="s">
        <v>163</v>
      </c>
      <c r="C41">
        <v>0.96399999999999997</v>
      </c>
      <c r="D41">
        <v>0.67300000000000004</v>
      </c>
      <c r="E41" s="2" t="s">
        <v>163</v>
      </c>
      <c r="F41">
        <v>18.382000000000001</v>
      </c>
      <c r="O41">
        <v>40</v>
      </c>
      <c r="P41">
        <v>0.76300000000000001</v>
      </c>
      <c r="Q41">
        <v>1.847</v>
      </c>
      <c r="R41">
        <v>1.1719999999999999</v>
      </c>
      <c r="S41">
        <v>25.045999999999999</v>
      </c>
      <c r="T41">
        <v>31.983000000000001</v>
      </c>
      <c r="V41">
        <v>40</v>
      </c>
      <c r="W41">
        <v>1.528</v>
      </c>
      <c r="X41">
        <v>1.599</v>
      </c>
      <c r="Y41">
        <v>0.91900000000000004</v>
      </c>
      <c r="Z41">
        <v>26.329000000000001</v>
      </c>
      <c r="AA41">
        <v>23.181999999999999</v>
      </c>
      <c r="AY41">
        <v>40</v>
      </c>
      <c r="AZ41">
        <v>20.170999999999999</v>
      </c>
      <c r="BB41">
        <v>40</v>
      </c>
      <c r="BC41">
        <v>28.51</v>
      </c>
      <c r="BD41">
        <v>26.6</v>
      </c>
    </row>
    <row r="42" spans="1:56" x14ac:dyDescent="0.2">
      <c r="A42">
        <v>41</v>
      </c>
      <c r="B42" s="2" t="s">
        <v>163</v>
      </c>
      <c r="C42">
        <v>1.2749999999999999</v>
      </c>
      <c r="D42">
        <v>0.86499999999999999</v>
      </c>
      <c r="E42" s="2" t="s">
        <v>163</v>
      </c>
      <c r="F42">
        <v>17.574999999999999</v>
      </c>
      <c r="O42">
        <v>41</v>
      </c>
      <c r="P42">
        <v>1.2729999999999999</v>
      </c>
      <c r="Q42">
        <v>3.294</v>
      </c>
      <c r="R42">
        <v>1.2729999999999999</v>
      </c>
      <c r="S42">
        <v>24.977</v>
      </c>
      <c r="T42">
        <v>30.571999999999999</v>
      </c>
      <c r="V42">
        <v>41</v>
      </c>
      <c r="W42">
        <v>1.5029999999999999</v>
      </c>
      <c r="X42">
        <v>1.155</v>
      </c>
      <c r="Y42">
        <v>0.80200000000000005</v>
      </c>
      <c r="Z42">
        <v>24.989000000000001</v>
      </c>
      <c r="AA42">
        <v>22.161999999999999</v>
      </c>
      <c r="AY42">
        <v>41</v>
      </c>
      <c r="AZ42">
        <v>18.794</v>
      </c>
      <c r="BB42">
        <v>41</v>
      </c>
      <c r="BC42">
        <v>27.670999999999999</v>
      </c>
      <c r="BD42">
        <v>26.331</v>
      </c>
    </row>
    <row r="43" spans="1:56" x14ac:dyDescent="0.2">
      <c r="A43">
        <v>42</v>
      </c>
      <c r="B43" s="2" t="s">
        <v>163</v>
      </c>
      <c r="C43">
        <v>1.113</v>
      </c>
      <c r="D43">
        <v>0.56299999999999994</v>
      </c>
      <c r="E43" s="2" t="s">
        <v>163</v>
      </c>
      <c r="F43">
        <v>16.701000000000001</v>
      </c>
      <c r="O43">
        <v>42</v>
      </c>
      <c r="P43">
        <v>2.0430000000000001</v>
      </c>
      <c r="Q43">
        <v>3.1459999999999999</v>
      </c>
      <c r="R43">
        <v>1.2909999999999999</v>
      </c>
      <c r="S43">
        <v>24.994</v>
      </c>
      <c r="T43">
        <v>30.067</v>
      </c>
      <c r="V43">
        <v>42</v>
      </c>
      <c r="W43">
        <v>1.2969999999999999</v>
      </c>
      <c r="X43">
        <v>1.4219999999999999</v>
      </c>
      <c r="Y43">
        <v>0.82499999999999996</v>
      </c>
      <c r="Z43">
        <v>24.247</v>
      </c>
      <c r="AA43">
        <v>20.585999999999999</v>
      </c>
      <c r="AY43">
        <v>42</v>
      </c>
      <c r="AZ43">
        <v>17.984999999999999</v>
      </c>
      <c r="BB43">
        <v>42</v>
      </c>
      <c r="BC43">
        <v>27.003</v>
      </c>
      <c r="BD43">
        <v>25.497</v>
      </c>
    </row>
    <row r="44" spans="1:56" x14ac:dyDescent="0.2">
      <c r="A44">
        <v>43</v>
      </c>
      <c r="B44" s="2" t="s">
        <v>163</v>
      </c>
      <c r="C44">
        <v>1.21</v>
      </c>
      <c r="D44">
        <v>0.68799999999999994</v>
      </c>
      <c r="E44" s="2" t="s">
        <v>163</v>
      </c>
      <c r="F44">
        <v>16.603000000000002</v>
      </c>
      <c r="O44">
        <v>43</v>
      </c>
      <c r="P44">
        <v>2.08</v>
      </c>
      <c r="Q44">
        <v>2.6070000000000002</v>
      </c>
      <c r="R44">
        <v>1.143</v>
      </c>
      <c r="S44">
        <v>23.722000000000001</v>
      </c>
      <c r="T44">
        <v>29.164999999999999</v>
      </c>
      <c r="V44">
        <v>43</v>
      </c>
      <c r="W44">
        <v>1.1950000000000001</v>
      </c>
      <c r="X44">
        <v>1.5640000000000001</v>
      </c>
      <c r="Y44">
        <v>0.66</v>
      </c>
      <c r="Z44">
        <v>23.27</v>
      </c>
      <c r="AA44">
        <v>18.818000000000001</v>
      </c>
      <c r="AY44">
        <v>43</v>
      </c>
      <c r="AZ44">
        <v>17.416</v>
      </c>
      <c r="BB44">
        <v>43</v>
      </c>
      <c r="BC44">
        <v>26.253</v>
      </c>
      <c r="BD44">
        <v>24.725999999999999</v>
      </c>
    </row>
    <row r="45" spans="1:56" x14ac:dyDescent="0.2">
      <c r="A45">
        <v>44</v>
      </c>
      <c r="B45" s="2" t="s">
        <v>163</v>
      </c>
      <c r="C45">
        <v>1.5049999999999999</v>
      </c>
      <c r="D45">
        <v>0.58099999999999996</v>
      </c>
      <c r="E45" s="2" t="s">
        <v>163</v>
      </c>
      <c r="F45">
        <v>15.263999999999999</v>
      </c>
      <c r="O45">
        <v>44</v>
      </c>
      <c r="P45">
        <v>2.31</v>
      </c>
      <c r="Q45">
        <v>2.3650000000000002</v>
      </c>
      <c r="R45">
        <v>1.028</v>
      </c>
      <c r="S45">
        <v>23.14</v>
      </c>
      <c r="T45">
        <v>27.888000000000002</v>
      </c>
      <c r="V45">
        <v>44</v>
      </c>
      <c r="W45">
        <v>1.4630000000000001</v>
      </c>
      <c r="X45">
        <v>1.024</v>
      </c>
      <c r="Y45">
        <v>0.84799999999999998</v>
      </c>
      <c r="Z45">
        <v>22.405999999999999</v>
      </c>
      <c r="AA45">
        <v>18.396000000000001</v>
      </c>
      <c r="AY45">
        <v>44</v>
      </c>
      <c r="AZ45">
        <v>16.117999999999999</v>
      </c>
      <c r="BB45">
        <v>44</v>
      </c>
      <c r="BC45">
        <v>25.332000000000001</v>
      </c>
      <c r="BD45">
        <v>23.797999999999998</v>
      </c>
    </row>
    <row r="46" spans="1:56" x14ac:dyDescent="0.2">
      <c r="A46">
        <v>45</v>
      </c>
      <c r="B46" s="2" t="s">
        <v>163</v>
      </c>
      <c r="C46">
        <v>1.002</v>
      </c>
      <c r="D46">
        <v>0.51600000000000001</v>
      </c>
      <c r="E46" s="2" t="s">
        <v>163</v>
      </c>
      <c r="F46">
        <v>14.855</v>
      </c>
      <c r="O46">
        <v>45</v>
      </c>
      <c r="P46">
        <v>2.35</v>
      </c>
      <c r="Q46">
        <v>2.4209999999999998</v>
      </c>
      <c r="R46">
        <v>1.2729999999999999</v>
      </c>
      <c r="S46">
        <v>22.666</v>
      </c>
      <c r="T46">
        <v>26.625</v>
      </c>
      <c r="V46">
        <v>45</v>
      </c>
      <c r="W46">
        <v>1.03</v>
      </c>
      <c r="X46">
        <v>1.095</v>
      </c>
      <c r="Y46">
        <v>0.80500000000000005</v>
      </c>
      <c r="Z46">
        <v>21.271999999999998</v>
      </c>
      <c r="AA46">
        <v>16.146000000000001</v>
      </c>
      <c r="AY46">
        <v>45</v>
      </c>
      <c r="AZ46">
        <v>15.23</v>
      </c>
      <c r="BB46">
        <v>45</v>
      </c>
      <c r="BC46">
        <v>25.015999999999998</v>
      </c>
      <c r="BD46">
        <v>23.776</v>
      </c>
    </row>
    <row r="47" spans="1:56" x14ac:dyDescent="0.2">
      <c r="A47">
        <v>46</v>
      </c>
      <c r="B47" s="2" t="s">
        <v>163</v>
      </c>
      <c r="C47">
        <v>0.92100000000000004</v>
      </c>
      <c r="D47">
        <v>0.60499999999999998</v>
      </c>
      <c r="E47" s="2" t="s">
        <v>163</v>
      </c>
      <c r="F47">
        <v>14.292999999999999</v>
      </c>
      <c r="O47">
        <v>46</v>
      </c>
      <c r="P47">
        <v>2.0369999999999999</v>
      </c>
      <c r="Q47">
        <v>2.2090000000000001</v>
      </c>
      <c r="R47">
        <v>0.90800000000000003</v>
      </c>
      <c r="S47">
        <v>21.951000000000001</v>
      </c>
      <c r="T47">
        <v>25.061</v>
      </c>
      <c r="V47">
        <v>46</v>
      </c>
      <c r="W47">
        <v>0.95499999999999996</v>
      </c>
      <c r="X47">
        <v>1.0880000000000001</v>
      </c>
      <c r="Y47">
        <v>0.76900000000000002</v>
      </c>
      <c r="Z47">
        <v>20.064</v>
      </c>
      <c r="AA47">
        <v>14.393000000000001</v>
      </c>
      <c r="AY47">
        <v>46</v>
      </c>
      <c r="AZ47">
        <v>13.72</v>
      </c>
      <c r="BB47">
        <v>46</v>
      </c>
      <c r="BC47">
        <v>23.981000000000002</v>
      </c>
      <c r="BD47">
        <v>22.452000000000002</v>
      </c>
    </row>
    <row r="48" spans="1:56" x14ac:dyDescent="0.2">
      <c r="A48">
        <v>47</v>
      </c>
      <c r="B48" s="2" t="s">
        <v>163</v>
      </c>
      <c r="C48">
        <v>0.90800000000000003</v>
      </c>
      <c r="D48">
        <v>0.57599999999999996</v>
      </c>
      <c r="E48" s="2" t="s">
        <v>163</v>
      </c>
      <c r="F48">
        <v>12.679</v>
      </c>
      <c r="O48">
        <v>47</v>
      </c>
      <c r="P48">
        <v>2.238</v>
      </c>
      <c r="Q48">
        <v>1.901</v>
      </c>
      <c r="R48">
        <v>0.88200000000000001</v>
      </c>
      <c r="S48">
        <v>20.863</v>
      </c>
      <c r="T48">
        <v>24.754999999999999</v>
      </c>
      <c r="V48">
        <v>47</v>
      </c>
      <c r="W48">
        <v>0.88800000000000001</v>
      </c>
      <c r="X48">
        <v>0.83099999999999996</v>
      </c>
      <c r="Y48">
        <v>0.82399999999999995</v>
      </c>
      <c r="Z48">
        <v>18.719000000000001</v>
      </c>
      <c r="AA48">
        <v>13.295999999999999</v>
      </c>
      <c r="AY48">
        <v>47</v>
      </c>
      <c r="AZ48">
        <v>11.159000000000001</v>
      </c>
      <c r="BB48">
        <v>47</v>
      </c>
      <c r="BC48">
        <v>23.51</v>
      </c>
      <c r="BD48">
        <v>21.469000000000001</v>
      </c>
    </row>
    <row r="49" spans="1:56" x14ac:dyDescent="0.2">
      <c r="A49">
        <v>48</v>
      </c>
      <c r="B49" s="2" t="s">
        <v>163</v>
      </c>
      <c r="C49">
        <v>0.82</v>
      </c>
      <c r="D49">
        <v>0.54500000000000004</v>
      </c>
      <c r="E49" s="2" t="s">
        <v>163</v>
      </c>
      <c r="F49">
        <v>11.585000000000001</v>
      </c>
      <c r="O49">
        <v>48</v>
      </c>
      <c r="P49">
        <v>1.946</v>
      </c>
      <c r="Q49">
        <v>1.881</v>
      </c>
      <c r="R49">
        <v>0.879</v>
      </c>
      <c r="S49">
        <v>20.010000000000002</v>
      </c>
      <c r="T49">
        <v>23.847000000000001</v>
      </c>
      <c r="V49">
        <v>48</v>
      </c>
      <c r="W49">
        <v>0.85699999999999998</v>
      </c>
      <c r="X49">
        <v>0.755</v>
      </c>
      <c r="Y49">
        <v>0.83799999999999997</v>
      </c>
      <c r="Z49">
        <v>17.673999999999999</v>
      </c>
      <c r="AA49">
        <v>12.116</v>
      </c>
      <c r="AY49">
        <v>48</v>
      </c>
      <c r="AZ49">
        <v>9.2449999999999992</v>
      </c>
      <c r="BB49">
        <v>48</v>
      </c>
      <c r="BC49">
        <v>22.847999999999999</v>
      </c>
      <c r="BD49">
        <v>20.786000000000001</v>
      </c>
    </row>
    <row r="50" spans="1:56" x14ac:dyDescent="0.2">
      <c r="A50">
        <v>49</v>
      </c>
      <c r="B50" s="2" t="s">
        <v>163</v>
      </c>
      <c r="C50">
        <v>0.92700000000000005</v>
      </c>
      <c r="D50">
        <v>0.48399999999999999</v>
      </c>
      <c r="E50" s="2" t="s">
        <v>163</v>
      </c>
      <c r="F50">
        <v>10.762</v>
      </c>
      <c r="O50">
        <v>49</v>
      </c>
      <c r="P50">
        <v>1.5860000000000001</v>
      </c>
      <c r="Q50">
        <v>2.66</v>
      </c>
      <c r="R50">
        <v>0.94299999999999995</v>
      </c>
      <c r="S50">
        <v>18.823</v>
      </c>
      <c r="T50">
        <v>22.806000000000001</v>
      </c>
      <c r="V50">
        <v>49</v>
      </c>
      <c r="W50" s="2" t="s">
        <v>163</v>
      </c>
      <c r="X50">
        <v>0.69099999999999995</v>
      </c>
      <c r="Y50">
        <v>0.89700000000000002</v>
      </c>
      <c r="Z50">
        <v>16.061</v>
      </c>
      <c r="AA50">
        <v>10.64</v>
      </c>
      <c r="AY50">
        <v>49</v>
      </c>
      <c r="AZ50">
        <v>7.5979999999999999</v>
      </c>
      <c r="BB50">
        <v>49</v>
      </c>
      <c r="BC50">
        <v>21.286999999999999</v>
      </c>
      <c r="BD50">
        <v>19.623000000000001</v>
      </c>
    </row>
    <row r="51" spans="1:56" x14ac:dyDescent="0.2">
      <c r="A51">
        <v>50</v>
      </c>
      <c r="B51" s="2" t="s">
        <v>163</v>
      </c>
      <c r="C51">
        <v>0.61199999999999999</v>
      </c>
      <c r="D51">
        <v>0.53</v>
      </c>
      <c r="E51" s="2" t="s">
        <v>163</v>
      </c>
      <c r="F51">
        <v>9.3770000000000007</v>
      </c>
      <c r="O51">
        <v>50</v>
      </c>
      <c r="P51">
        <v>1.944</v>
      </c>
      <c r="Q51">
        <v>1.8089999999999999</v>
      </c>
      <c r="R51">
        <v>1.294</v>
      </c>
      <c r="S51">
        <v>18.088999999999999</v>
      </c>
      <c r="T51">
        <v>21.536999999999999</v>
      </c>
      <c r="V51">
        <v>50</v>
      </c>
      <c r="W51" s="2" t="s">
        <v>163</v>
      </c>
      <c r="X51" s="2" t="s">
        <v>163</v>
      </c>
      <c r="Y51">
        <v>0.66600000000000004</v>
      </c>
      <c r="Z51">
        <v>14.78</v>
      </c>
      <c r="AA51" s="2" t="s">
        <v>163</v>
      </c>
      <c r="AY51">
        <v>50</v>
      </c>
      <c r="AZ51">
        <v>5.4169999999999998</v>
      </c>
      <c r="BB51">
        <v>50</v>
      </c>
      <c r="BC51">
        <v>20.861999999999998</v>
      </c>
      <c r="BD51">
        <v>18.452000000000002</v>
      </c>
    </row>
    <row r="52" spans="1:56" x14ac:dyDescent="0.2">
      <c r="A52">
        <v>51</v>
      </c>
      <c r="B52" s="2" t="s">
        <v>163</v>
      </c>
      <c r="C52">
        <v>0.65900000000000003</v>
      </c>
      <c r="D52">
        <v>0.51600000000000001</v>
      </c>
      <c r="E52" s="2" t="s">
        <v>163</v>
      </c>
      <c r="F52">
        <v>8.1519999999999992</v>
      </c>
      <c r="O52">
        <v>51</v>
      </c>
      <c r="P52">
        <v>2.2770000000000001</v>
      </c>
      <c r="Q52">
        <v>2.3780000000000001</v>
      </c>
      <c r="R52">
        <v>1.2130000000000001</v>
      </c>
      <c r="S52">
        <v>18.026</v>
      </c>
      <c r="T52">
        <v>19.393999999999998</v>
      </c>
      <c r="V52">
        <v>51</v>
      </c>
      <c r="W52" s="2" t="s">
        <v>163</v>
      </c>
      <c r="X52" s="2" t="s">
        <v>163</v>
      </c>
      <c r="Y52" s="2" t="s">
        <v>163</v>
      </c>
      <c r="Z52">
        <v>13.247999999999999</v>
      </c>
      <c r="AA52" s="2" t="s">
        <v>163</v>
      </c>
      <c r="BB52">
        <v>51</v>
      </c>
      <c r="BC52">
        <v>20.138999999999999</v>
      </c>
      <c r="BD52">
        <v>17.428000000000001</v>
      </c>
    </row>
    <row r="53" spans="1:56" x14ac:dyDescent="0.2">
      <c r="A53">
        <v>52</v>
      </c>
      <c r="B53" s="2" t="s">
        <v>163</v>
      </c>
      <c r="C53">
        <v>0.51700000000000002</v>
      </c>
      <c r="D53">
        <v>0.42399999999999999</v>
      </c>
      <c r="E53" s="2" t="s">
        <v>163</v>
      </c>
      <c r="F53">
        <v>6.649</v>
      </c>
      <c r="O53">
        <v>52</v>
      </c>
      <c r="P53">
        <v>2.1829999999999998</v>
      </c>
      <c r="Q53">
        <v>2.0870000000000002</v>
      </c>
      <c r="R53">
        <v>1.2250000000000001</v>
      </c>
      <c r="S53">
        <v>17.672000000000001</v>
      </c>
      <c r="T53">
        <v>18.802</v>
      </c>
      <c r="BB53">
        <v>52</v>
      </c>
      <c r="BC53">
        <v>19.457000000000001</v>
      </c>
      <c r="BD53">
        <v>16.617000000000001</v>
      </c>
    </row>
    <row r="54" spans="1:56" x14ac:dyDescent="0.2">
      <c r="A54">
        <v>53</v>
      </c>
      <c r="B54" s="2" t="s">
        <v>163</v>
      </c>
      <c r="C54">
        <v>0.70899999999999996</v>
      </c>
      <c r="D54">
        <v>0.497</v>
      </c>
      <c r="E54" s="2" t="s">
        <v>163</v>
      </c>
      <c r="F54">
        <v>5.4530000000000003</v>
      </c>
      <c r="O54">
        <v>53</v>
      </c>
      <c r="P54">
        <v>1.9490000000000001</v>
      </c>
      <c r="Q54">
        <v>1.55</v>
      </c>
      <c r="R54">
        <v>1.0740000000000001</v>
      </c>
      <c r="S54">
        <v>17.187999999999999</v>
      </c>
      <c r="T54">
        <v>17.491</v>
      </c>
      <c r="BB54">
        <v>53</v>
      </c>
      <c r="BC54">
        <v>18.873999999999999</v>
      </c>
      <c r="BD54">
        <v>15.663</v>
      </c>
    </row>
    <row r="55" spans="1:56" x14ac:dyDescent="0.2">
      <c r="A55">
        <v>54</v>
      </c>
      <c r="B55" s="2" t="s">
        <v>163</v>
      </c>
      <c r="C55">
        <v>0.82699999999999996</v>
      </c>
      <c r="D55">
        <v>0.59899999999999998</v>
      </c>
      <c r="E55" s="2" t="s">
        <v>163</v>
      </c>
      <c r="F55">
        <v>4.0970000000000004</v>
      </c>
      <c r="O55">
        <v>54</v>
      </c>
      <c r="P55">
        <v>2.3010000000000002</v>
      </c>
      <c r="Q55">
        <v>2.5960000000000001</v>
      </c>
      <c r="R55">
        <v>1.19</v>
      </c>
      <c r="S55">
        <v>16.366</v>
      </c>
      <c r="T55">
        <v>15.952999999999999</v>
      </c>
      <c r="BB55">
        <v>54</v>
      </c>
      <c r="BC55">
        <v>17.335999999999999</v>
      </c>
      <c r="BD55">
        <v>13.916</v>
      </c>
    </row>
    <row r="56" spans="1:56" x14ac:dyDescent="0.2">
      <c r="A56">
        <v>55</v>
      </c>
      <c r="B56" s="2" t="s">
        <v>163</v>
      </c>
      <c r="C56">
        <v>0.64200000000000002</v>
      </c>
      <c r="D56">
        <v>0.61699999999999999</v>
      </c>
      <c r="E56" s="2" t="s">
        <v>163</v>
      </c>
      <c r="F56" s="2" t="s">
        <v>163</v>
      </c>
      <c r="O56">
        <v>55</v>
      </c>
      <c r="P56">
        <v>2.21</v>
      </c>
      <c r="Q56">
        <v>2.113</v>
      </c>
      <c r="R56">
        <v>0.93799999999999994</v>
      </c>
      <c r="S56">
        <v>15.233000000000001</v>
      </c>
      <c r="T56">
        <v>14.121</v>
      </c>
      <c r="BB56">
        <v>55</v>
      </c>
      <c r="BC56">
        <v>16.587</v>
      </c>
      <c r="BD56">
        <v>13.417</v>
      </c>
    </row>
    <row r="57" spans="1:56" x14ac:dyDescent="0.2">
      <c r="A57">
        <v>56</v>
      </c>
      <c r="B57" s="2" t="s">
        <v>163</v>
      </c>
      <c r="C57">
        <v>0.61699999999999999</v>
      </c>
      <c r="D57">
        <v>0.41799999999999998</v>
      </c>
      <c r="E57" s="2" t="s">
        <v>163</v>
      </c>
      <c r="F57" s="2" t="s">
        <v>163</v>
      </c>
      <c r="O57">
        <v>56</v>
      </c>
      <c r="P57">
        <v>0.999</v>
      </c>
      <c r="Q57">
        <v>2.052</v>
      </c>
      <c r="R57">
        <v>1.105</v>
      </c>
      <c r="S57">
        <v>11.319000000000001</v>
      </c>
      <c r="T57">
        <v>12.875999999999999</v>
      </c>
      <c r="BB57">
        <v>56</v>
      </c>
      <c r="BC57">
        <v>14.819000000000001</v>
      </c>
      <c r="BD57">
        <v>12.256</v>
      </c>
    </row>
    <row r="58" spans="1:56" x14ac:dyDescent="0.2">
      <c r="O58">
        <v>57</v>
      </c>
      <c r="P58" s="2" t="s">
        <v>163</v>
      </c>
      <c r="Q58" s="2" t="s">
        <v>163</v>
      </c>
      <c r="R58" s="2" t="s">
        <v>163</v>
      </c>
      <c r="S58">
        <v>9.702</v>
      </c>
      <c r="T58">
        <v>12.374000000000001</v>
      </c>
      <c r="BB58">
        <v>57</v>
      </c>
      <c r="BC58">
        <v>12.132</v>
      </c>
      <c r="BD58">
        <v>10.497999999999999</v>
      </c>
    </row>
    <row r="59" spans="1:56" x14ac:dyDescent="0.2">
      <c r="O59">
        <v>58</v>
      </c>
      <c r="P59" s="2" t="s">
        <v>163</v>
      </c>
      <c r="Q59" s="2" t="s">
        <v>163</v>
      </c>
      <c r="R59" s="2" t="s">
        <v>163</v>
      </c>
      <c r="S59" s="2" t="s">
        <v>163</v>
      </c>
      <c r="T59">
        <v>11.467000000000001</v>
      </c>
      <c r="BB59">
        <v>58</v>
      </c>
      <c r="BC59">
        <v>10.266</v>
      </c>
      <c r="BD59">
        <v>9.7100000000000009</v>
      </c>
    </row>
    <row r="60" spans="1:56" x14ac:dyDescent="0.2">
      <c r="BB60">
        <v>59</v>
      </c>
      <c r="BC60">
        <v>8.8030000000000008</v>
      </c>
      <c r="BD60">
        <v>8.5039999999999996</v>
      </c>
    </row>
    <row r="61" spans="1:56" x14ac:dyDescent="0.2">
      <c r="BB61">
        <v>60</v>
      </c>
      <c r="BC61">
        <v>7.2240000000000002</v>
      </c>
      <c r="BD61">
        <v>7.11</v>
      </c>
    </row>
    <row r="62" spans="1:56" x14ac:dyDescent="0.2">
      <c r="BB62">
        <v>61</v>
      </c>
      <c r="BC62">
        <v>4.83</v>
      </c>
      <c r="BD62">
        <v>6.2530000000000001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DA0A-9ACE-BC49-9F12-5D6F6884FB83}">
  <dimension ref="A1:C61"/>
  <sheetViews>
    <sheetView workbookViewId="0">
      <selection activeCell="C2" sqref="C2"/>
    </sheetView>
  </sheetViews>
  <sheetFormatPr baseColWidth="10" defaultRowHeight="16" x14ac:dyDescent="0.2"/>
  <sheetData>
    <row r="1" spans="1:3" s="8" customFormat="1" x14ac:dyDescent="0.2">
      <c r="A1" s="8" t="s">
        <v>0</v>
      </c>
      <c r="B1" s="8" t="s">
        <v>3</v>
      </c>
      <c r="C1" s="8" t="s">
        <v>60</v>
      </c>
    </row>
    <row r="2" spans="1:3" x14ac:dyDescent="0.2">
      <c r="A2" t="s">
        <v>100</v>
      </c>
      <c r="B2">
        <v>14.981</v>
      </c>
      <c r="C2">
        <v>40.637</v>
      </c>
    </row>
    <row r="3" spans="1:3" x14ac:dyDescent="0.2">
      <c r="A3" t="s">
        <v>101</v>
      </c>
      <c r="B3">
        <v>3.137</v>
      </c>
      <c r="C3">
        <v>9.7119999999999997</v>
      </c>
    </row>
    <row r="4" spans="1:3" x14ac:dyDescent="0.2">
      <c r="A4" t="s">
        <v>102</v>
      </c>
      <c r="B4">
        <v>2.1429999999999998</v>
      </c>
      <c r="C4">
        <v>12.728999999999999</v>
      </c>
    </row>
    <row r="5" spans="1:3" x14ac:dyDescent="0.2">
      <c r="A5" t="s">
        <v>103</v>
      </c>
      <c r="B5">
        <v>8.0980000000000008</v>
      </c>
      <c r="C5">
        <v>12.568</v>
      </c>
    </row>
    <row r="6" spans="1:3" x14ac:dyDescent="0.2">
      <c r="A6" t="s">
        <v>104</v>
      </c>
      <c r="B6">
        <v>2.5840000000000001</v>
      </c>
      <c r="C6">
        <v>11.067</v>
      </c>
    </row>
    <row r="7" spans="1:3" x14ac:dyDescent="0.2">
      <c r="A7" t="s">
        <v>105</v>
      </c>
      <c r="B7">
        <v>3.6509999999999998</v>
      </c>
      <c r="C7">
        <v>6.36</v>
      </c>
    </row>
    <row r="8" spans="1:3" x14ac:dyDescent="0.2">
      <c r="A8" t="s">
        <v>106</v>
      </c>
      <c r="B8">
        <v>2.391</v>
      </c>
      <c r="C8">
        <v>8.7490000000000006</v>
      </c>
    </row>
    <row r="9" spans="1:3" x14ac:dyDescent="0.2">
      <c r="A9" t="s">
        <v>107</v>
      </c>
      <c r="B9">
        <v>3.8969999999999998</v>
      </c>
      <c r="C9">
        <v>6.1630000000000003</v>
      </c>
    </row>
    <row r="10" spans="1:3" x14ac:dyDescent="0.2">
      <c r="A10" t="s">
        <v>108</v>
      </c>
      <c r="B10">
        <v>3.3570000000000002</v>
      </c>
      <c r="C10">
        <v>6.4580000000000002</v>
      </c>
    </row>
    <row r="11" spans="1:3" x14ac:dyDescent="0.2">
      <c r="A11" t="s">
        <v>109</v>
      </c>
      <c r="B11">
        <v>3.1</v>
      </c>
      <c r="C11">
        <v>5.5350000000000001</v>
      </c>
    </row>
    <row r="12" spans="1:3" x14ac:dyDescent="0.2">
      <c r="A12" t="s">
        <v>110</v>
      </c>
      <c r="B12">
        <v>2.4849999999999999</v>
      </c>
      <c r="C12">
        <v>5.3819999999999997</v>
      </c>
    </row>
    <row r="13" spans="1:3" x14ac:dyDescent="0.2">
      <c r="A13" t="s">
        <v>111</v>
      </c>
      <c r="B13">
        <v>2.0190000000000001</v>
      </c>
      <c r="C13">
        <v>10.252000000000001</v>
      </c>
    </row>
    <row r="14" spans="1:3" x14ac:dyDescent="0.2">
      <c r="A14" t="s">
        <v>112</v>
      </c>
      <c r="B14">
        <v>2.37</v>
      </c>
      <c r="C14">
        <v>7.7960000000000003</v>
      </c>
    </row>
    <row r="15" spans="1:3" x14ac:dyDescent="0.2">
      <c r="A15" t="s">
        <v>113</v>
      </c>
      <c r="B15">
        <v>2.6880000000000002</v>
      </c>
      <c r="C15">
        <v>7.5039999999999996</v>
      </c>
    </row>
    <row r="16" spans="1:3" x14ac:dyDescent="0.2">
      <c r="A16" t="s">
        <v>114</v>
      </c>
      <c r="B16">
        <v>4.5380000000000003</v>
      </c>
      <c r="C16">
        <v>11.959</v>
      </c>
    </row>
    <row r="17" spans="1:3" x14ac:dyDescent="0.2">
      <c r="A17" t="s">
        <v>115</v>
      </c>
      <c r="B17">
        <v>2.3109999999999999</v>
      </c>
      <c r="C17">
        <v>12.827</v>
      </c>
    </row>
    <row r="18" spans="1:3" x14ac:dyDescent="0.2">
      <c r="A18" t="s">
        <v>116</v>
      </c>
      <c r="B18">
        <v>8.4209999999999994</v>
      </c>
      <c r="C18">
        <v>26.922000000000001</v>
      </c>
    </row>
    <row r="19" spans="1:3" x14ac:dyDescent="0.2">
      <c r="A19" t="s">
        <v>117</v>
      </c>
      <c r="B19">
        <v>4.1890000000000001</v>
      </c>
      <c r="C19">
        <v>8.8859999999999992</v>
      </c>
    </row>
    <row r="20" spans="1:3" x14ac:dyDescent="0.2">
      <c r="A20" t="s">
        <v>118</v>
      </c>
      <c r="B20">
        <v>5.3150000000000004</v>
      </c>
      <c r="C20">
        <v>9.9120000000000008</v>
      </c>
    </row>
    <row r="21" spans="1:3" x14ac:dyDescent="0.2">
      <c r="A21" t="s">
        <v>119</v>
      </c>
      <c r="B21">
        <v>4.26</v>
      </c>
      <c r="C21">
        <v>4.8339999999999996</v>
      </c>
    </row>
    <row r="22" spans="1:3" x14ac:dyDescent="0.2">
      <c r="A22" t="s">
        <v>120</v>
      </c>
      <c r="B22">
        <v>5.8490000000000002</v>
      </c>
      <c r="C22">
        <v>22.768999999999998</v>
      </c>
    </row>
    <row r="23" spans="1:3" x14ac:dyDescent="0.2">
      <c r="A23" t="s">
        <v>121</v>
      </c>
      <c r="B23">
        <v>3.5990000000000002</v>
      </c>
      <c r="C23">
        <v>24.015000000000001</v>
      </c>
    </row>
    <row r="24" spans="1:3" x14ac:dyDescent="0.2">
      <c r="A24" t="s">
        <v>122</v>
      </c>
      <c r="B24">
        <v>3.262</v>
      </c>
      <c r="C24">
        <v>6.1059999999999999</v>
      </c>
    </row>
    <row r="25" spans="1:3" x14ac:dyDescent="0.2">
      <c r="A25" t="s">
        <v>123</v>
      </c>
      <c r="B25">
        <v>4.7779999999999996</v>
      </c>
      <c r="C25">
        <v>6.6639999999999997</v>
      </c>
    </row>
    <row r="26" spans="1:3" x14ac:dyDescent="0.2">
      <c r="A26" t="s">
        <v>124</v>
      </c>
      <c r="B26">
        <v>1.6459999999999999</v>
      </c>
      <c r="C26">
        <v>8.2240000000000002</v>
      </c>
    </row>
    <row r="27" spans="1:3" x14ac:dyDescent="0.2">
      <c r="A27" t="s">
        <v>125</v>
      </c>
      <c r="B27">
        <v>5.54</v>
      </c>
      <c r="C27">
        <v>6.6059999999999999</v>
      </c>
    </row>
    <row r="28" spans="1:3" x14ac:dyDescent="0.2">
      <c r="A28" t="s">
        <v>126</v>
      </c>
      <c r="B28">
        <v>3.105</v>
      </c>
      <c r="C28">
        <v>5.7679999999999998</v>
      </c>
    </row>
    <row r="29" spans="1:3" x14ac:dyDescent="0.2">
      <c r="A29" t="s">
        <v>127</v>
      </c>
      <c r="B29">
        <v>4.07</v>
      </c>
      <c r="C29">
        <v>16.861999999999998</v>
      </c>
    </row>
    <row r="30" spans="1:3" x14ac:dyDescent="0.2">
      <c r="A30" t="s">
        <v>128</v>
      </c>
      <c r="B30">
        <v>19.010999999999999</v>
      </c>
      <c r="C30">
        <v>16.815999999999999</v>
      </c>
    </row>
    <row r="31" spans="1:3" x14ac:dyDescent="0.2">
      <c r="A31" t="s">
        <v>129</v>
      </c>
      <c r="B31">
        <v>1.8320000000000001</v>
      </c>
      <c r="C31">
        <v>9.093</v>
      </c>
    </row>
    <row r="32" spans="1:3" x14ac:dyDescent="0.2">
      <c r="A32" t="s">
        <v>130</v>
      </c>
      <c r="B32">
        <v>4.093</v>
      </c>
      <c r="C32">
        <v>7.7270000000000003</v>
      </c>
    </row>
    <row r="33" spans="1:3" x14ac:dyDescent="0.2">
      <c r="A33" t="s">
        <v>131</v>
      </c>
      <c r="B33">
        <v>2.4529999999999998</v>
      </c>
      <c r="C33">
        <v>9.2799999999999994</v>
      </c>
    </row>
    <row r="34" spans="1:3" x14ac:dyDescent="0.2">
      <c r="A34" t="s">
        <v>132</v>
      </c>
      <c r="B34">
        <v>1.931</v>
      </c>
      <c r="C34">
        <v>12.138</v>
      </c>
    </row>
    <row r="35" spans="1:3" x14ac:dyDescent="0.2">
      <c r="A35" t="s">
        <v>133</v>
      </c>
      <c r="B35">
        <v>2.9140000000000001</v>
      </c>
      <c r="C35">
        <v>12.458</v>
      </c>
    </row>
    <row r="36" spans="1:3" x14ac:dyDescent="0.2">
      <c r="A36" t="s">
        <v>134</v>
      </c>
      <c r="B36">
        <v>3.71</v>
      </c>
      <c r="C36">
        <v>5.681</v>
      </c>
    </row>
    <row r="37" spans="1:3" x14ac:dyDescent="0.2">
      <c r="A37" t="s">
        <v>135</v>
      </c>
      <c r="B37">
        <v>1.8</v>
      </c>
      <c r="C37">
        <v>16.457000000000001</v>
      </c>
    </row>
    <row r="38" spans="1:3" x14ac:dyDescent="0.2">
      <c r="A38" t="s">
        <v>136</v>
      </c>
      <c r="B38">
        <v>7.1109999999999998</v>
      </c>
      <c r="C38">
        <v>7.7130000000000001</v>
      </c>
    </row>
    <row r="39" spans="1:3" x14ac:dyDescent="0.2">
      <c r="A39" t="s">
        <v>137</v>
      </c>
      <c r="B39">
        <v>4.9530000000000003</v>
      </c>
      <c r="C39">
        <v>6.8440000000000003</v>
      </c>
    </row>
    <row r="40" spans="1:3" x14ac:dyDescent="0.2">
      <c r="A40" t="s">
        <v>138</v>
      </c>
      <c r="B40">
        <v>3.4910000000000001</v>
      </c>
      <c r="C40">
        <v>8.93</v>
      </c>
    </row>
    <row r="41" spans="1:3" x14ac:dyDescent="0.2">
      <c r="A41" t="s">
        <v>139</v>
      </c>
      <c r="B41">
        <v>5.09</v>
      </c>
      <c r="C41">
        <v>6.8380000000000001</v>
      </c>
    </row>
    <row r="42" spans="1:3" x14ac:dyDescent="0.2">
      <c r="A42" t="s">
        <v>140</v>
      </c>
      <c r="B42">
        <v>3.9079999999999999</v>
      </c>
      <c r="C42">
        <v>9.4039999999999999</v>
      </c>
    </row>
    <row r="43" spans="1:3" x14ac:dyDescent="0.2">
      <c r="A43" t="s">
        <v>141</v>
      </c>
      <c r="B43">
        <v>2.5249999999999999</v>
      </c>
      <c r="C43">
        <v>8.18</v>
      </c>
    </row>
    <row r="44" spans="1:3" x14ac:dyDescent="0.2">
      <c r="A44" t="s">
        <v>142</v>
      </c>
      <c r="B44">
        <v>2.073</v>
      </c>
      <c r="C44">
        <v>2.9350000000000001</v>
      </c>
    </row>
    <row r="45" spans="1:3" x14ac:dyDescent="0.2">
      <c r="A45" t="s">
        <v>143</v>
      </c>
      <c r="B45">
        <v>5.26</v>
      </c>
      <c r="C45">
        <v>16.748999999999999</v>
      </c>
    </row>
    <row r="46" spans="1:3" x14ac:dyDescent="0.2">
      <c r="A46" t="s">
        <v>144</v>
      </c>
      <c r="B46">
        <v>14.294</v>
      </c>
      <c r="C46">
        <v>14.593999999999999</v>
      </c>
    </row>
    <row r="47" spans="1:3" x14ac:dyDescent="0.2">
      <c r="A47" t="s">
        <v>145</v>
      </c>
      <c r="B47">
        <v>3.673</v>
      </c>
      <c r="C47">
        <v>12.456</v>
      </c>
    </row>
    <row r="48" spans="1:3" x14ac:dyDescent="0.2">
      <c r="A48" t="s">
        <v>146</v>
      </c>
      <c r="B48">
        <v>4.3099999999999996</v>
      </c>
      <c r="C48">
        <v>7.6219999999999999</v>
      </c>
    </row>
    <row r="49" spans="1:3" x14ac:dyDescent="0.2">
      <c r="A49" t="s">
        <v>147</v>
      </c>
      <c r="B49">
        <v>4.2869999999999999</v>
      </c>
      <c r="C49">
        <v>5.4089999999999998</v>
      </c>
    </row>
    <row r="50" spans="1:3" x14ac:dyDescent="0.2">
      <c r="A50" t="s">
        <v>148</v>
      </c>
      <c r="B50">
        <v>6.3310000000000004</v>
      </c>
      <c r="C50">
        <v>4.4640000000000004</v>
      </c>
    </row>
    <row r="51" spans="1:3" x14ac:dyDescent="0.2">
      <c r="A51" t="s">
        <v>149</v>
      </c>
      <c r="B51">
        <v>2.4249999999999998</v>
      </c>
      <c r="C51">
        <v>13.45</v>
      </c>
    </row>
    <row r="52" spans="1:3" x14ac:dyDescent="0.2">
      <c r="A52" t="s">
        <v>150</v>
      </c>
      <c r="B52">
        <v>6.5970000000000004</v>
      </c>
      <c r="C52">
        <v>11.083</v>
      </c>
    </row>
    <row r="53" spans="1:3" x14ac:dyDescent="0.2">
      <c r="A53" t="s">
        <v>151</v>
      </c>
      <c r="B53">
        <v>6.6719999999999997</v>
      </c>
      <c r="C53">
        <v>8.4380000000000006</v>
      </c>
    </row>
    <row r="54" spans="1:3" x14ac:dyDescent="0.2">
      <c r="A54" t="s">
        <v>152</v>
      </c>
      <c r="B54">
        <v>7.7039999999999997</v>
      </c>
      <c r="C54">
        <v>8.843</v>
      </c>
    </row>
    <row r="55" spans="1:3" x14ac:dyDescent="0.2">
      <c r="A55" t="s">
        <v>153</v>
      </c>
      <c r="B55">
        <v>9.9350000000000005</v>
      </c>
      <c r="C55">
        <v>8.68</v>
      </c>
    </row>
    <row r="56" spans="1:3" x14ac:dyDescent="0.2">
      <c r="A56" t="s">
        <v>154</v>
      </c>
      <c r="B56">
        <v>6.335</v>
      </c>
      <c r="C56">
        <v>8.3230000000000004</v>
      </c>
    </row>
    <row r="57" spans="1:3" x14ac:dyDescent="0.2">
      <c r="A57" t="s">
        <v>155</v>
      </c>
      <c r="B57">
        <v>2.0019999999999998</v>
      </c>
      <c r="C57">
        <v>23.116</v>
      </c>
    </row>
    <row r="58" spans="1:3" x14ac:dyDescent="0.2">
      <c r="A58" t="s">
        <v>156</v>
      </c>
      <c r="B58">
        <v>13.222</v>
      </c>
      <c r="C58">
        <v>15.226000000000001</v>
      </c>
    </row>
    <row r="59" spans="1:3" x14ac:dyDescent="0.2">
      <c r="A59" t="s">
        <v>157</v>
      </c>
      <c r="B59">
        <v>2.5950000000000002</v>
      </c>
      <c r="C59">
        <v>14.47</v>
      </c>
    </row>
    <row r="60" spans="1:3" x14ac:dyDescent="0.2">
      <c r="A60" t="s">
        <v>158</v>
      </c>
      <c r="B60">
        <v>3.8679999999999999</v>
      </c>
      <c r="C60">
        <v>7.1870000000000003</v>
      </c>
    </row>
    <row r="61" spans="1:3" x14ac:dyDescent="0.2">
      <c r="A61" t="s">
        <v>159</v>
      </c>
      <c r="B61">
        <v>8.8030000000000008</v>
      </c>
      <c r="C61">
        <v>7.2619999999999996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TB-ARBgeneral</vt:lpstr>
      <vt:lpstr>TB-ARBmod</vt:lpstr>
      <vt:lpstr>Hoekzema_etal.2017general</vt:lpstr>
      <vt:lpstr>Hoekzema_etal.2017mod</vt:lpstr>
      <vt:lpstr>Evans_etal.2017AMU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Evans</dc:creator>
  <cp:lastModifiedBy>Scott Evans</cp:lastModifiedBy>
  <dcterms:created xsi:type="dcterms:W3CDTF">2020-09-16T18:40:13Z</dcterms:created>
  <dcterms:modified xsi:type="dcterms:W3CDTF">2021-08-16T17:26:25Z</dcterms:modified>
</cp:coreProperties>
</file>