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3360" yWindow="40" windowWidth="25040" windowHeight="15820" tabRatio="500"/>
  </bookViews>
  <sheets>
    <sheet name="Day1 CCK8 test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2" l="1"/>
  <c r="F7" i="2"/>
  <c r="G5" i="2"/>
  <c r="F5" i="2"/>
  <c r="G6" i="2"/>
  <c r="F6" i="2"/>
  <c r="G4" i="2"/>
  <c r="F4" i="2"/>
  <c r="G3" i="2"/>
  <c r="F3" i="2"/>
</calcChain>
</file>

<file path=xl/sharedStrings.xml><?xml version="1.0" encoding="utf-8"?>
<sst xmlns="http://schemas.openxmlformats.org/spreadsheetml/2006/main" count="10" uniqueCount="10">
  <si>
    <t>Day 1 CCK8 test</t>
    <phoneticPr fontId="0" type="noConversion"/>
  </si>
  <si>
    <t xml:space="preserve">OD </t>
  </si>
  <si>
    <t>Average</t>
  </si>
  <si>
    <t>SD</t>
  </si>
  <si>
    <t>PMMA</t>
  </si>
  <si>
    <t>PMMAn10</t>
  </si>
  <si>
    <t>PMMAg10</t>
  </si>
  <si>
    <t>PMMAn20</t>
  </si>
  <si>
    <t>PMMAg20</t>
  </si>
  <si>
    <t>*OD=Optical density (450 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</si>
</sst>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0" fillId="0" borderId="0" xfId="1" applyFont="1">
      <alignment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'Day1 CCK8 test'!$G$3:$G$7</c:f>
                <c:numCache>
                  <c:formatCode>General</c:formatCode>
                  <c:ptCount val="5"/>
                  <c:pt idx="0">
                    <c:v>0.00650000000000002</c:v>
                  </c:pt>
                  <c:pt idx="1">
                    <c:v>0.0874687245692868</c:v>
                  </c:pt>
                  <c:pt idx="2">
                    <c:v>0.085580587968517</c:v>
                  </c:pt>
                  <c:pt idx="3">
                    <c:v>0.0424974944795222</c:v>
                  </c:pt>
                  <c:pt idx="4">
                    <c:v>0.00816666666666665</c:v>
                  </c:pt>
                </c:numCache>
              </c:numRef>
            </c:plus>
            <c:minus>
              <c:numRef>
                <c:f>'Day1 CCK8 test'!$G$3:$G$7</c:f>
                <c:numCache>
                  <c:formatCode>General</c:formatCode>
                  <c:ptCount val="5"/>
                  <c:pt idx="0">
                    <c:v>0.00650000000000002</c:v>
                  </c:pt>
                  <c:pt idx="1">
                    <c:v>0.0874687245692868</c:v>
                  </c:pt>
                  <c:pt idx="2">
                    <c:v>0.085580587968517</c:v>
                  </c:pt>
                  <c:pt idx="3">
                    <c:v>0.0424974944795222</c:v>
                  </c:pt>
                  <c:pt idx="4">
                    <c:v>0.00816666666666665</c:v>
                  </c:pt>
                </c:numCache>
              </c:numRef>
            </c:minus>
            <c:spPr>
              <a:ln w="19050" cmpd="sng">
                <a:solidFill>
                  <a:schemeClr val="tx1"/>
                </a:solidFill>
              </a:ln>
            </c:spPr>
          </c:errBars>
          <c:val>
            <c:numRef>
              <c:f>'Day1 CCK8 test'!$F$3:$F$7</c:f>
              <c:numCache>
                <c:formatCode>General</c:formatCode>
                <c:ptCount val="5"/>
                <c:pt idx="0">
                  <c:v>0.188166666666667</c:v>
                </c:pt>
                <c:pt idx="1">
                  <c:v>0.235666666666667</c:v>
                </c:pt>
                <c:pt idx="2">
                  <c:v>0.282111111111111</c:v>
                </c:pt>
                <c:pt idx="3">
                  <c:v>0.277555555555556</c:v>
                </c:pt>
                <c:pt idx="4">
                  <c:v>0.299166666666667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2060450408"/>
        <c:axId val="-2047574840"/>
      </c:barChart>
      <c:catAx>
        <c:axId val="-20604504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9050" cmpd="sng">
            <a:solidFill>
              <a:srgbClr val="000000"/>
            </a:solidFill>
          </a:ln>
        </c:spPr>
        <c:crossAx val="-2047574840"/>
        <c:crosses val="autoZero"/>
        <c:auto val="1"/>
        <c:lblAlgn val="ctr"/>
        <c:lblOffset val="100"/>
        <c:noMultiLvlLbl val="0"/>
      </c:catAx>
      <c:valAx>
        <c:axId val="-2047574840"/>
        <c:scaling>
          <c:orientation val="minMax"/>
          <c:max val="0.4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9050" cmpd="sng">
            <a:solidFill>
              <a:srgbClr val="000000"/>
            </a:solidFill>
          </a:ln>
        </c:spPr>
        <c:txPr>
          <a:bodyPr/>
          <a:lstStyle/>
          <a:p>
            <a:pPr>
              <a:defRPr b="1">
                <a:latin typeface="Arial"/>
                <a:cs typeface="Arial"/>
              </a:defRPr>
            </a:pPr>
            <a:endParaRPr lang="en-US"/>
          </a:p>
        </c:txPr>
        <c:crossAx val="-2060450408"/>
        <c:crosses val="autoZero"/>
        <c:crossBetween val="between"/>
        <c:majorUnit val="0.1"/>
      </c:valAx>
      <c:spPr>
        <a:ln w="190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482600</xdr:colOff>
      <xdr:row>12</xdr:row>
      <xdr:rowOff>63500</xdr:rowOff>
    </xdr:from>
    <xdr:to>
      <xdr:col>14</xdr:col>
      <xdr:colOff>342900</xdr:colOff>
      <xdr:row>26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K5" sqref="K5"/>
    </sheetView>
  </sheetViews>
  <sheetFormatPr baseColWidth="10" defaultColWidth="8.83203125" defaultRowHeight="15" x14ac:dyDescent="0"/>
  <cols>
    <col min="1" max="1" width="8.83203125" style="1"/>
    <col min="2" max="2" width="12.6640625" style="1" customWidth="1"/>
    <col min="3" max="3" width="13.1640625" style="1" customWidth="1"/>
    <col min="4" max="6" width="8.83203125" style="1"/>
    <col min="7" max="7" width="9.83203125" style="1" customWidth="1"/>
    <col min="8" max="8" width="12.1640625" style="1" bestFit="1" customWidth="1"/>
    <col min="9" max="16384" width="8.83203125" style="1"/>
  </cols>
  <sheetData>
    <row r="1" spans="1:8">
      <c r="A1" s="5" t="s">
        <v>0</v>
      </c>
      <c r="B1" s="5"/>
    </row>
    <row r="2" spans="1:8">
      <c r="B2" s="2" t="s">
        <v>1</v>
      </c>
      <c r="C2" s="3">
        <v>1</v>
      </c>
      <c r="D2" s="3">
        <v>2</v>
      </c>
      <c r="E2" s="3">
        <v>3</v>
      </c>
      <c r="F2" s="3" t="s">
        <v>2</v>
      </c>
      <c r="G2" s="3" t="s">
        <v>3</v>
      </c>
      <c r="H2" s="7"/>
    </row>
    <row r="3" spans="1:8">
      <c r="B3" s="2" t="s">
        <v>4</v>
      </c>
      <c r="C3" s="3">
        <v>0.18166666666666664</v>
      </c>
      <c r="D3" s="3">
        <v>0.19466666666666668</v>
      </c>
      <c r="E3" s="3">
        <v>0.18816666666666668</v>
      </c>
      <c r="F3" s="3">
        <f>AVERAGE(C3:E3)</f>
        <v>0.18816666666666668</v>
      </c>
      <c r="G3" s="3">
        <f>STDEV(C3:E3)</f>
        <v>6.5000000000000197E-3</v>
      </c>
    </row>
    <row r="4" spans="1:8">
      <c r="B4" s="2" t="s">
        <v>5</v>
      </c>
      <c r="C4" s="3">
        <v>0.17166666666666666</v>
      </c>
      <c r="D4" s="3">
        <v>0.20000000000000004</v>
      </c>
      <c r="E4" s="3">
        <v>0.33533333333333332</v>
      </c>
      <c r="F4" s="3">
        <f t="shared" ref="F4:F7" si="0">AVERAGE(C4:E4)</f>
        <v>0.23566666666666669</v>
      </c>
      <c r="G4" s="3">
        <f t="shared" ref="G4:G7" si="1">STDEV(C4:E4)</f>
        <v>8.7468724569286796E-2</v>
      </c>
    </row>
    <row r="5" spans="1:8">
      <c r="B5" s="2" t="s">
        <v>7</v>
      </c>
      <c r="C5" s="3">
        <v>0.32900000000000001</v>
      </c>
      <c r="D5" s="3">
        <v>0.18333333333333299</v>
      </c>
      <c r="E5" s="3">
        <v>0.33400000000000002</v>
      </c>
      <c r="F5" s="3">
        <f>AVERAGE(C5:E5)</f>
        <v>0.28211111111111098</v>
      </c>
      <c r="G5" s="3">
        <f>STDEV(C5:E5)</f>
        <v>8.5580587968517058E-2</v>
      </c>
    </row>
    <row r="6" spans="1:8">
      <c r="B6" s="2" t="s">
        <v>6</v>
      </c>
      <c r="C6" s="3">
        <v>0.29833333333333334</v>
      </c>
      <c r="D6" s="3">
        <v>0.3056666666666667</v>
      </c>
      <c r="E6" s="3">
        <v>0.22866666666666668</v>
      </c>
      <c r="F6" s="3">
        <f t="shared" si="0"/>
        <v>0.27755555555555561</v>
      </c>
      <c r="G6" s="3">
        <f t="shared" si="1"/>
        <v>4.2497494479522231E-2</v>
      </c>
    </row>
    <row r="7" spans="1:8">
      <c r="B7" s="2" t="s">
        <v>8</v>
      </c>
      <c r="C7" s="3">
        <v>0.29099999999999998</v>
      </c>
      <c r="D7" s="3">
        <v>0.30733333333333329</v>
      </c>
      <c r="E7" s="3">
        <v>0.29916666666666675</v>
      </c>
      <c r="F7" s="3">
        <f t="shared" si="0"/>
        <v>0.29916666666666664</v>
      </c>
      <c r="G7" s="3">
        <f t="shared" si="1"/>
        <v>8.1666666666666554E-3</v>
      </c>
    </row>
    <row r="8" spans="1:8">
      <c r="B8" s="4"/>
      <c r="C8" s="4"/>
      <c r="D8" s="4"/>
      <c r="E8" s="4"/>
      <c r="F8" s="4"/>
      <c r="G8" s="4"/>
    </row>
    <row r="9" spans="1:8">
      <c r="B9" s="6" t="s">
        <v>9</v>
      </c>
      <c r="C9" s="6"/>
      <c r="D9" s="4"/>
      <c r="E9" s="4"/>
      <c r="F9" s="4"/>
      <c r="G9" s="4"/>
    </row>
  </sheetData>
  <mergeCells count="2">
    <mergeCell ref="A1:B1"/>
    <mergeCell ref="B9:C9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Day1 CCK8 test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Christine</cp:lastModifiedBy>
  <dcterms:created xsi:type="dcterms:W3CDTF">2018-12-20T09:20:07Z</dcterms:created>
  <dcterms:modified xsi:type="dcterms:W3CDTF">2018-12-21T09:17:12Z</dcterms:modified>
</cp:coreProperties>
</file>