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antonid\Desktop\maybe\final\"/>
    </mc:Choice>
  </mc:AlternateContent>
  <bookViews>
    <workbookView xWindow="0" yWindow="0" windowWidth="28770" windowHeight="8145" firstSheet="1" activeTab="1"/>
  </bookViews>
  <sheets>
    <sheet name="TLR7_3groups_allelefreqs" sheetId="6" r:id="rId1"/>
    <sheet name="TLR7_2groups_allelefreqs" sheetId="8" r:id="rId2"/>
    <sheet name="TLR7_contingency_table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<sst xmlns="http://schemas.openxmlformats.org/spreadsheetml/2006/main" count="386" uniqueCount="88">
  <si>
    <t>ALLELE FREQUENCIES (%): UNI VS. LA07 VS. INF2</t>
  </si>
  <si>
    <t>AMPLICON</t>
  </si>
  <si>
    <t>ALLELE NAME</t>
  </si>
  <si>
    <t>UNI</t>
  </si>
  <si>
    <t>LA07</t>
  </si>
  <si>
    <t>INF2</t>
  </si>
  <si>
    <t>SUM</t>
  </si>
  <si>
    <t>ALLELE FREQUENCIES (%): UNI VS. COMBO</t>
  </si>
  <si>
    <t>COMBO (LA07+INF2)</t>
  </si>
  <si>
    <t>TLR7</t>
  </si>
  <si>
    <t>TLR7-1</t>
  </si>
  <si>
    <t>TLR7-2</t>
  </si>
  <si>
    <t>TLR7-3</t>
  </si>
  <si>
    <t>TLR7-4</t>
  </si>
  <si>
    <t>TLR7-5</t>
  </si>
  <si>
    <t>TLR7-6</t>
  </si>
  <si>
    <t>TLR7-7</t>
  </si>
  <si>
    <t>Test of independence between the rows and the columns (Chi-square):</t>
  </si>
  <si>
    <t>Chi-square (Observed value)</t>
  </si>
  <si>
    <t>Chi-square (Critical value)</t>
  </si>
  <si>
    <t>DF</t>
  </si>
  <si>
    <t>p-value</t>
  </si>
  <si>
    <t>alpha</t>
  </si>
  <si>
    <t>&lt; 0.0001</t>
  </si>
  <si>
    <t>Test interpretation:</t>
  </si>
  <si>
    <t>H0: The rows and the columns of the table are independent.</t>
  </si>
  <si>
    <t>Ha: There is a link between the rows and the columns of the table.</t>
  </si>
  <si>
    <t>As the computed p-value is lower than the significance level alpha=0.05, one should reject the null hypothesis H0, and accept the alternative hypothesis Ha.</t>
  </si>
  <si>
    <t>The risk to reject the null hypothesis H0 while it is true is lower than 0.01%.</t>
  </si>
  <si>
    <t>Theoretical counts lower than 5 have been detected. To safely use the Chi-square test based on the Chi-square approximation, the theoretical counts should not be lower than 5.</t>
  </si>
  <si>
    <t>The exact p-value could not be computed.</t>
  </si>
  <si>
    <t>Test of independence between the rows and the columns (Wilks' G²):</t>
  </si>
  <si>
    <t>Wilks' G² (Observed value)</t>
  </si>
  <si>
    <t>Wilks' G² (Critical value)</t>
  </si>
  <si>
    <t>Association coefficients (1):</t>
  </si>
  <si>
    <t>Coefficient</t>
  </si>
  <si>
    <t>Value</t>
  </si>
  <si>
    <t>Pearson's Phi</t>
  </si>
  <si>
    <t>Contingency coefficient</t>
  </si>
  <si>
    <t>Cramer's V</t>
  </si>
  <si>
    <t>Tschuprow's T</t>
  </si>
  <si>
    <t>Goodman and Kruskal tau (R/C)</t>
  </si>
  <si>
    <t>Goodman and Kruskal tau (C/R)</t>
  </si>
  <si>
    <t>Association coefficients (2):</t>
  </si>
  <si>
    <t>Standard deviation</t>
  </si>
  <si>
    <t>Lower bound 95%</t>
  </si>
  <si>
    <t>Upper bound 95%</t>
  </si>
  <si>
    <t>Goodman and Kruskal Gamma</t>
  </si>
  <si>
    <t>Kendall's tau</t>
  </si>
  <si>
    <t>Stuart's tau</t>
  </si>
  <si>
    <t>Somers' D (R/C)</t>
  </si>
  <si>
    <t>Somers' D (C/R)</t>
  </si>
  <si>
    <t>Theil's U (R/C)</t>
  </si>
  <si>
    <t>Theil's U (C/R)</t>
  </si>
  <si>
    <t>Theil's U (Symmetric)</t>
  </si>
  <si>
    <t>Contingency table:</t>
  </si>
  <si>
    <t>Significance by cell (Fisher's exact test):</t>
  </si>
  <si>
    <t>&gt;</t>
  </si>
  <si>
    <t>&lt;</t>
  </si>
  <si>
    <t>Values displayed in red are significant at the level alpha=0.05</t>
  </si>
  <si>
    <t>Chi-square by cell:</t>
  </si>
  <si>
    <t>Total</t>
  </si>
  <si>
    <t>Residuals (Pearson):</t>
  </si>
  <si>
    <t>Residuals (Adjusted):</t>
  </si>
  <si>
    <t>Values displayed in bold are significant at the level alpha=0.05</t>
  </si>
  <si>
    <t xml:space="preserve"> </t>
  </si>
  <si>
    <t>Row variable</t>
  </si>
  <si>
    <t>Column variable</t>
  </si>
  <si>
    <t>Observed frequencies</t>
  </si>
  <si>
    <t>Theoretical frequencies</t>
  </si>
  <si>
    <t>Mean(Bootstrap)</t>
  </si>
  <si>
    <t>Standard error</t>
  </si>
  <si>
    <t>Lower bound (95%)</t>
  </si>
  <si>
    <t>Upper bound (95%)</t>
  </si>
  <si>
    <t>Lower bound Simple percentile interval (95%)</t>
  </si>
  <si>
    <t>Upper bound Simple percentile interval (95%)</t>
  </si>
  <si>
    <t>Seed (random numbers): 0</t>
  </si>
  <si>
    <t>Contingency table: Workbook = TLR7_allele_stats.xlsx / Sheet = TLR7_contingency_tables / Range = TLR7_contingency_tables!$B$13:$D$20 / 7 rows and 3 columns</t>
  </si>
  <si>
    <t>The risk to reject the null hypothesis H0 while it is true is lower than 0.77%.</t>
  </si>
  <si>
    <t>Fisher's exact test:</t>
  </si>
  <si>
    <t>p-value (Two-tailed)</t>
  </si>
  <si>
    <t>The risk to reject the null hypothesis H0 while it is true is lower than 0.49%.</t>
  </si>
  <si>
    <t>The risk to reject the null hypothesis H0 while it is true is lower than 0.34%.</t>
  </si>
  <si>
    <t>Contingency table: Workbook = TLR7_allele_stats.xlsx / Sheet = TLR7_contingency_tables / Range = TLR7_contingency_tables!$B$2:$E$9 / 7 rows and 4 columns</t>
  </si>
  <si>
    <t>3D view of the contingency table</t>
  </si>
  <si>
    <t>Theoretical frequencies / Resampled statistics (Number of samples=99):</t>
  </si>
  <si>
    <r>
      <t>XLSTAT 2018.3.50880  - Tests on contingency tables (Chi-square...) - Start time: 5/6/2018 at 7:13:53 PM / End time: 5/6/2018 at 7:13:54 PM</t>
    </r>
    <r>
      <rPr>
        <sz val="11"/>
        <color rgb="FFFFFFFF"/>
        <rFont val="Calibri"/>
        <family val="2"/>
        <scheme val="minor"/>
      </rPr>
      <t xml:space="preserve"> / Microsoft Excel 16.04678</t>
    </r>
  </si>
  <si>
    <r>
      <t>XLSTAT 2018.3.50880  - Tests on contingency tables (Chi-square...) - Start time: 5/6/2018 at 7:16:00 PM / End time: 5/6/2018 at 7:16:00 PM</t>
    </r>
    <r>
      <rPr>
        <sz val="11"/>
        <color rgb="FFFFFFFF"/>
        <rFont val="Calibri"/>
        <family val="2"/>
        <scheme val="minor"/>
      </rPr>
      <t xml:space="preserve"> / Microsoft Excel 16.04678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</si>
</sst>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0" fontId="1" fillId="0" borderId="4" xfId="0" applyFont="1" applyFill="1" applyBorder="1"/>
    <xf numFmtId="0" fontId="2" fillId="0" borderId="4" xfId="0" applyFont="1" applyFill="1" applyBorder="1"/>
    <xf numFmtId="0" fontId="0" fillId="0" borderId="0" xfId="0" applyFont="1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7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8" xfId="0" applyNumberFormat="1" applyBorder="1" applyAlignment="1">
      <alignment horizontal="right"/>
    </xf>
    <xf numFmtId="0" fontId="1" fillId="0" borderId="0" xfId="0" applyFont="1"/>
    <xf numFmtId="49" fontId="0" fillId="0" borderId="0" xfId="0" applyNumberFormat="1" applyAlignment="1"/>
    <xf numFmtId="0" fontId="0" fillId="0" borderId="7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9" xfId="0" applyNumberFormat="1" applyBorder="1" applyAlignment="1"/>
    <xf numFmtId="49" fontId="0" fillId="0" borderId="8" xfId="0" applyNumberFormat="1" applyBorder="1" applyAlignment="1"/>
    <xf numFmtId="164" fontId="0" fillId="0" borderId="9" xfId="0" applyNumberFormat="1" applyBorder="1" applyAlignment="1"/>
    <xf numFmtId="164" fontId="0" fillId="0" borderId="0" xfId="0" applyNumberFormat="1" applyAlignment="1"/>
    <xf numFmtId="164" fontId="0" fillId="0" borderId="8" xfId="0" applyNumberFormat="1" applyBorder="1" applyAlignment="1"/>
    <xf numFmtId="0" fontId="0" fillId="0" borderId="9" xfId="0" applyNumberFormat="1" applyBorder="1" applyAlignment="1"/>
    <xf numFmtId="0" fontId="0" fillId="0" borderId="0" xfId="0" applyNumberFormat="1" applyAlignment="1"/>
    <xf numFmtId="0" fontId="0" fillId="0" borderId="8" xfId="0" applyNumberFormat="1" applyBorder="1" applyAlignment="1"/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49" fontId="0" fillId="0" borderId="10" xfId="0" applyNumberFormat="1" applyBorder="1" applyAlignment="1"/>
    <xf numFmtId="164" fontId="0" fillId="0" borderId="10" xfId="0" applyNumberFormat="1" applyBorder="1" applyAlignment="1"/>
    <xf numFmtId="49" fontId="0" fillId="0" borderId="11" xfId="0" applyNumberFormat="1" applyFont="1" applyBorder="1" applyAlignment="1">
      <alignment horizontal="center"/>
    </xf>
    <xf numFmtId="164" fontId="0" fillId="0" borderId="12" xfId="0" applyNumberFormat="1" applyBorder="1" applyAlignment="1"/>
    <xf numFmtId="164" fontId="0" fillId="0" borderId="6" xfId="0" applyNumberFormat="1" applyBorder="1" applyAlignment="1"/>
    <xf numFmtId="164" fontId="0" fillId="0" borderId="5" xfId="0" applyNumberFormat="1" applyBorder="1" applyAlignment="1"/>
    <xf numFmtId="164" fontId="1" fillId="0" borderId="0" xfId="0" applyNumberFormat="1" applyFont="1" applyAlignment="1"/>
    <xf numFmtId="164" fontId="1" fillId="0" borderId="8" xfId="0" applyNumberFormat="1" applyFont="1" applyBorder="1" applyAlignment="1"/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US"/>
              <a:t>3D view of the contingency table</a:t>
            </a:r>
          </a:p>
        </c:rich>
      </c:tx>
      <c:layout/>
      <c:overlay val="0"/>
    </c:title>
    <c:autoTitleDeleted val="0"/>
    <c:view3D>
      <c:rotX val="10"/>
      <c:rotY val="35"/>
      <c:rAngAx val="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UNI</c:v>
          </c:tx>
          <c:invertIfNegative val="0"/>
          <c:cat>
            <c:strRef>
              <c:f>TLR7_contingency_tables!$B$3:$B$9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TLR7_contingency_tables!$C$3:$C$9</c:f>
              <c:numCache>
                <c:formatCode>General</c:formatCode>
                <c:ptCount val="7"/>
                <c:pt idx="0">
                  <c:v>41.542288557213929</c:v>
                </c:pt>
                <c:pt idx="1">
                  <c:v>25.155472636815922</c:v>
                </c:pt>
                <c:pt idx="2">
                  <c:v>15.111940298507461</c:v>
                </c:pt>
                <c:pt idx="3">
                  <c:v>10.385572139303482</c:v>
                </c:pt>
                <c:pt idx="4">
                  <c:v>7.8047263681592041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5-4C47-A83B-55C1AFA621E8}"/>
            </c:ext>
          </c:extLst>
        </c:ser>
        <c:ser>
          <c:idx val="1"/>
          <c:order val="1"/>
          <c:tx>
            <c:v>LA07</c:v>
          </c:tx>
          <c:invertIfNegative val="0"/>
          <c:cat>
            <c:strRef>
              <c:f>TLR7_contingency_tables!$B$3:$B$9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TLR7_contingency_tables!$D$3:$D$9</c:f>
              <c:numCache>
                <c:formatCode>General</c:formatCode>
                <c:ptCount val="7"/>
                <c:pt idx="0">
                  <c:v>45.682972467254743</c:v>
                </c:pt>
                <c:pt idx="1">
                  <c:v>6.4421277733226407</c:v>
                </c:pt>
                <c:pt idx="2">
                  <c:v>18.09676557070302</c:v>
                </c:pt>
                <c:pt idx="3">
                  <c:v>6.7094359796845762</c:v>
                </c:pt>
                <c:pt idx="4">
                  <c:v>23.06869820903502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5-4C47-A83B-55C1AFA621E8}"/>
            </c:ext>
          </c:extLst>
        </c:ser>
        <c:ser>
          <c:idx val="2"/>
          <c:order val="2"/>
          <c:tx>
            <c:v>INF2</c:v>
          </c:tx>
          <c:invertIfNegative val="0"/>
          <c:cat>
            <c:strRef>
              <c:f>TLR7_contingency_tables!$B$3:$B$9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TLR7_contingency_tables!$E$3:$E$9</c:f>
              <c:numCache>
                <c:formatCode>General</c:formatCode>
                <c:ptCount val="7"/>
                <c:pt idx="0">
                  <c:v>34.073071718538564</c:v>
                </c:pt>
                <c:pt idx="1">
                  <c:v>17.943166441136672</c:v>
                </c:pt>
                <c:pt idx="2">
                  <c:v>4.1677943166441134</c:v>
                </c:pt>
                <c:pt idx="3">
                  <c:v>13.775372124492558</c:v>
                </c:pt>
                <c:pt idx="4">
                  <c:v>13.802435723951287</c:v>
                </c:pt>
                <c:pt idx="5">
                  <c:v>11.718538565629229</c:v>
                </c:pt>
                <c:pt idx="6">
                  <c:v>4.519621109607578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5-4C47-A83B-55C1AFA62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261384"/>
        <c:axId val="698261712"/>
        <c:axId val="700181008"/>
      </c:bar3DChart>
      <c:catAx>
        <c:axId val="698261384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Rows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698261712"/>
        <c:crosses val="autoZero"/>
        <c:auto val="1"/>
        <c:lblAlgn val="ctr"/>
        <c:lblOffset val="100"/>
        <c:noMultiLvlLbl val="0"/>
      </c:catAx>
      <c:valAx>
        <c:axId val="698261712"/>
        <c:scaling>
          <c:orientation val="minMax"/>
        </c:scaling>
        <c:delete val="0"/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98261384"/>
        <c:crosses val="autoZero"/>
        <c:crossBetween val="between"/>
      </c:valAx>
      <c:serAx>
        <c:axId val="700181008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Columns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98261712"/>
        <c:crosses val="autoZero"/>
      </c:serAx>
      <c:spPr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US"/>
              <a:t>Residuals (Adjusted)</a:t>
            </a:r>
          </a:p>
        </c:rich>
      </c:tx>
      <c:layout/>
      <c:overlay val="0"/>
    </c:title>
    <c:autoTitleDeleted val="0"/>
    <c:view3D>
      <c:rotX val="10"/>
      <c:rotY val="35"/>
      <c:rAngAx val="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UNI</c:v>
          </c:tx>
          <c:invertIfNegative val="0"/>
          <c:dPt>
            <c:idx val="0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3-AD0A-4A2B-8AAF-A8537965CCA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D0A-4A2B-8AAF-A8537965CCAF}"/>
              </c:ext>
            </c:extLst>
          </c:dPt>
          <c:dPt>
            <c:idx val="2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5-AD0A-4A2B-8AAF-A8537965CCAF}"/>
              </c:ext>
            </c:extLst>
          </c:dPt>
          <c:dPt>
            <c:idx val="3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6-AD0A-4A2B-8AAF-A8537965CCA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D0A-4A2B-8AAF-A8537965CCAF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D0A-4A2B-8AAF-A8537965CCAF}"/>
              </c:ext>
            </c:extLst>
          </c:dPt>
          <c:dPt>
            <c:idx val="6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9-AD0A-4A2B-8AAF-A8537965CCAF}"/>
              </c:ext>
            </c:extLst>
          </c:dPt>
          <c:cat>
            <c:strRef>
              <c:f>TLR7_3groups_allelefreqs!$B$144:$B$150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TLR7_3groups_allelefreqs!$C$144:$C$150</c:f>
              <c:numCache>
                <c:formatCode>0.000</c:formatCode>
                <c:ptCount val="7"/>
                <c:pt idx="0">
                  <c:v>0.27688967993582925</c:v>
                </c:pt>
                <c:pt idx="1">
                  <c:v>2.8505286823582199</c:v>
                </c:pt>
                <c:pt idx="2">
                  <c:v>0.98391034096696861</c:v>
                </c:pt>
                <c:pt idx="3">
                  <c:v>3.8474245290864212E-2</c:v>
                </c:pt>
                <c:pt idx="4">
                  <c:v>-2.4381523012988899</c:v>
                </c:pt>
                <c:pt idx="5">
                  <c:v>-2.4693008097277795</c:v>
                </c:pt>
                <c:pt idx="6">
                  <c:v>-1.5147198616866968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A-4A2B-8AAF-A8537965CCAF}"/>
            </c:ext>
          </c:extLst>
        </c:ser>
        <c:ser>
          <c:idx val="1"/>
          <c:order val="1"/>
          <c:tx>
            <c:v>LA07</c:v>
          </c:tx>
          <c:invertIfNegative val="0"/>
          <c:dPt>
            <c:idx val="0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A-AD0A-4A2B-8AAF-A8537965CCA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D0A-4A2B-8AAF-A8537965CCA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C-AD0A-4A2B-8AAF-A8537965CCAF}"/>
              </c:ext>
            </c:extLst>
          </c:dPt>
          <c:dPt>
            <c:idx val="3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D-AD0A-4A2B-8AAF-A8537965CCA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E-AD0A-4A2B-8AAF-A8537965CCAF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AD0A-4A2B-8AAF-A8537965CCAF}"/>
              </c:ext>
            </c:extLst>
          </c:dPt>
          <c:dPt>
            <c:idx val="6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10-AD0A-4A2B-8AAF-A8537965CCAF}"/>
              </c:ext>
            </c:extLst>
          </c:dPt>
          <c:cat>
            <c:strRef>
              <c:f>TLR7_3groups_allelefreqs!$B$144:$B$150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TLR7_3groups_allelefreqs!$D$144:$D$150</c:f>
              <c:numCache>
                <c:formatCode>0.000</c:formatCode>
                <c:ptCount val="7"/>
                <c:pt idx="0">
                  <c:v>1.3102392070233873</c:v>
                </c:pt>
                <c:pt idx="1">
                  <c:v>-3.3220753715765015</c:v>
                </c:pt>
                <c:pt idx="2">
                  <c:v>2.0908391449761758</c:v>
                </c:pt>
                <c:pt idx="3">
                  <c:v>-1.4433842513810533</c:v>
                </c:pt>
                <c:pt idx="4">
                  <c:v>2.8129688673260902</c:v>
                </c:pt>
                <c:pt idx="5">
                  <c:v>-2.4693008097277795</c:v>
                </c:pt>
                <c:pt idx="6">
                  <c:v>-1.5147198616866968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A-4A2B-8AAF-A8537965CCAF}"/>
            </c:ext>
          </c:extLst>
        </c:ser>
        <c:ser>
          <c:idx val="2"/>
          <c:order val="2"/>
          <c:tx>
            <c:v>INF2</c:v>
          </c:tx>
          <c:invertIfNegative val="0"/>
          <c:dPt>
            <c:idx val="0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11-AD0A-4A2B-8AAF-A8537965CCAF}"/>
              </c:ext>
            </c:extLst>
          </c:dPt>
          <c:dPt>
            <c:idx val="1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12-AD0A-4A2B-8AAF-A8537965CCA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AD0A-4A2B-8AAF-A8537965CCAF}"/>
              </c:ext>
            </c:extLst>
          </c:dPt>
          <c:dPt>
            <c:idx val="3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14-AD0A-4A2B-8AAF-A8537965CCAF}"/>
              </c:ext>
            </c:extLst>
          </c:dPt>
          <c:dPt>
            <c:idx val="4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15-AD0A-4A2B-8AAF-A8537965CCAF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6-AD0A-4A2B-8AAF-A8537965CCAF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AD0A-4A2B-8AAF-A8537965CCAF}"/>
              </c:ext>
            </c:extLst>
          </c:dPt>
          <c:cat>
            <c:strRef>
              <c:f>TLR7_3groups_allelefreqs!$B$144:$B$150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TLR7_3groups_allelefreqs!$E$144:$E$150</c:f>
              <c:numCache>
                <c:formatCode>0.000</c:formatCode>
                <c:ptCount val="7"/>
                <c:pt idx="0">
                  <c:v>-1.587128886959206</c:v>
                </c:pt>
                <c:pt idx="1">
                  <c:v>0.47154668921828158</c:v>
                </c:pt>
                <c:pt idx="2">
                  <c:v>-3.0747494859431437</c:v>
                </c:pt>
                <c:pt idx="3">
                  <c:v>1.4049100060901898</c:v>
                </c:pt>
                <c:pt idx="4">
                  <c:v>-0.3748165660271997</c:v>
                </c:pt>
                <c:pt idx="5">
                  <c:v>4.9386016194555591</c:v>
                </c:pt>
                <c:pt idx="6">
                  <c:v>3.0294397233733936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0A-4A2B-8AAF-A8537965C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264008"/>
        <c:axId val="698259088"/>
        <c:axId val="700175968"/>
      </c:bar3DChart>
      <c:catAx>
        <c:axId val="698264008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Rows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698259088"/>
        <c:crosses val="autoZero"/>
        <c:auto val="1"/>
        <c:lblAlgn val="ctr"/>
        <c:lblOffset val="100"/>
        <c:noMultiLvlLbl val="0"/>
      </c:catAx>
      <c:valAx>
        <c:axId val="698259088"/>
        <c:scaling>
          <c:orientation val="minMax"/>
        </c:scaling>
        <c:delete val="0"/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98264008"/>
        <c:crosses val="autoZero"/>
        <c:crossBetween val="between"/>
      </c:valAx>
      <c:serAx>
        <c:axId val="700175968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Columns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98259088"/>
        <c:crosses val="autoZero"/>
      </c:serAx>
      <c:spPr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US"/>
              <a:t>3D view of the contingency table</a:t>
            </a:r>
          </a:p>
        </c:rich>
      </c:tx>
      <c:layout/>
      <c:overlay val="0"/>
    </c:title>
    <c:autoTitleDeleted val="0"/>
    <c:view3D>
      <c:rotX val="10"/>
      <c:rotY val="35"/>
      <c:rAngAx val="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UNI</c:v>
          </c:tx>
          <c:invertIfNegative val="0"/>
          <c:cat>
            <c:strRef>
              <c:f>TLR7_contingency_tables!$B$14:$B$20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TLR7_contingency_tables!$C$14:$C$20</c:f>
              <c:numCache>
                <c:formatCode>General</c:formatCode>
                <c:ptCount val="7"/>
                <c:pt idx="0">
                  <c:v>41.542288557213929</c:v>
                </c:pt>
                <c:pt idx="1">
                  <c:v>25.155472636815922</c:v>
                </c:pt>
                <c:pt idx="2">
                  <c:v>15.111940298507461</c:v>
                </c:pt>
                <c:pt idx="3">
                  <c:v>10.385572139303482</c:v>
                </c:pt>
                <c:pt idx="4">
                  <c:v>7.8047263681592041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9-472E-B012-6BEB85C910FF}"/>
            </c:ext>
          </c:extLst>
        </c:ser>
        <c:ser>
          <c:idx val="1"/>
          <c:order val="1"/>
          <c:tx>
            <c:v>COMBO (LA07+INF2)</c:v>
          </c:tx>
          <c:invertIfNegative val="0"/>
          <c:cat>
            <c:strRef>
              <c:f>TLR7_contingency_tables!$B$14:$B$20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TLR7_contingency_tables!$D$14:$D$20</c:f>
              <c:numCache>
                <c:formatCode>General</c:formatCode>
                <c:ptCount val="7"/>
                <c:pt idx="0">
                  <c:v>42.88799636108233</c:v>
                </c:pt>
                <c:pt idx="1">
                  <c:v>9.210896341500094</c:v>
                </c:pt>
                <c:pt idx="2">
                  <c:v>14.743494713244395</c:v>
                </c:pt>
                <c:pt idx="3">
                  <c:v>8.4104946812124233</c:v>
                </c:pt>
                <c:pt idx="4">
                  <c:v>20.837931314477824</c:v>
                </c:pt>
                <c:pt idx="5">
                  <c:v>2.8211296546885185</c:v>
                </c:pt>
                <c:pt idx="6">
                  <c:v>1.088056933794417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9-472E-B012-6BEB85C91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0451784"/>
        <c:axId val="880456048"/>
        <c:axId val="880208736"/>
      </c:bar3DChart>
      <c:catAx>
        <c:axId val="880451784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Rows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880456048"/>
        <c:crosses val="autoZero"/>
        <c:auto val="1"/>
        <c:lblAlgn val="ctr"/>
        <c:lblOffset val="100"/>
        <c:noMultiLvlLbl val="0"/>
      </c:catAx>
      <c:valAx>
        <c:axId val="880456048"/>
        <c:scaling>
          <c:orientation val="minMax"/>
        </c:scaling>
        <c:delete val="0"/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80451784"/>
        <c:crosses val="autoZero"/>
        <c:crossBetween val="between"/>
      </c:valAx>
      <c:serAx>
        <c:axId val="880208736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Columns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880456048"/>
        <c:crosses val="autoZero"/>
      </c:serAx>
      <c:spPr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US"/>
              <a:t>Residuals (Adjusted)</a:t>
            </a:r>
          </a:p>
        </c:rich>
      </c:tx>
      <c:layout/>
      <c:overlay val="0"/>
    </c:title>
    <c:autoTitleDeleted val="0"/>
    <c:view3D>
      <c:rotX val="10"/>
      <c:rotY val="35"/>
      <c:rAngAx val="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UNI</c:v>
          </c:tx>
          <c:invertIfNegative val="0"/>
          <c:dPt>
            <c:idx val="0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2-9F4F-45EC-AAFE-4821714D48B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9F4F-45EC-AAFE-4821714D48B0}"/>
              </c:ext>
            </c:extLst>
          </c:dPt>
          <c:dPt>
            <c:idx val="2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4-9F4F-45EC-AAFE-4821714D48B0}"/>
              </c:ext>
            </c:extLst>
          </c:dPt>
          <c:dPt>
            <c:idx val="3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5-9F4F-45EC-AAFE-4821714D48B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9F4F-45EC-AAFE-4821714D48B0}"/>
              </c:ext>
            </c:extLst>
          </c:dPt>
          <c:dPt>
            <c:idx val="5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7-9F4F-45EC-AAFE-4821714D48B0}"/>
              </c:ext>
            </c:extLst>
          </c:dPt>
          <c:dPt>
            <c:idx val="6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8-9F4F-45EC-AAFE-4821714D48B0}"/>
              </c:ext>
            </c:extLst>
          </c:dPt>
          <c:cat>
            <c:strRef>
              <c:f>TLR7_2groups_allelefreqs!$B$154:$B$160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TLR7_2groups_allelefreqs!$C$154:$C$160</c:f>
              <c:numCache>
                <c:formatCode>0.000</c:formatCode>
                <c:ptCount val="7"/>
                <c:pt idx="0">
                  <c:v>-0.19266135928281158</c:v>
                </c:pt>
                <c:pt idx="1">
                  <c:v>2.9887314608511897</c:v>
                </c:pt>
                <c:pt idx="2">
                  <c:v>7.3108456141978181E-2</c:v>
                </c:pt>
                <c:pt idx="3">
                  <c:v>0.47861006778468473</c:v>
                </c:pt>
                <c:pt idx="4">
                  <c:v>-2.6309234211942134</c:v>
                </c:pt>
                <c:pt idx="5">
                  <c:v>-1.6915947702099838</c:v>
                </c:pt>
                <c:pt idx="6">
                  <c:v>-1.0459486853059334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F-45EC-AAFE-4821714D48B0}"/>
            </c:ext>
          </c:extLst>
        </c:ser>
        <c:ser>
          <c:idx val="1"/>
          <c:order val="1"/>
          <c:tx>
            <c:v>COMBO (LA07+INF2)</c:v>
          </c:tx>
          <c:invertIfNegative val="0"/>
          <c:dPt>
            <c:idx val="0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9-9F4F-45EC-AAFE-4821714D48B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9F4F-45EC-AAFE-4821714D48B0}"/>
              </c:ext>
            </c:extLst>
          </c:dPt>
          <c:dPt>
            <c:idx val="2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B-9F4F-45EC-AAFE-4821714D48B0}"/>
              </c:ext>
            </c:extLst>
          </c:dPt>
          <c:dPt>
            <c:idx val="3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C-9F4F-45EC-AAFE-4821714D48B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9F4F-45EC-AAFE-4821714D48B0}"/>
              </c:ext>
            </c:extLst>
          </c:dPt>
          <c:dPt>
            <c:idx val="5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E-9F4F-45EC-AAFE-4821714D48B0}"/>
              </c:ext>
            </c:extLst>
          </c:dPt>
          <c:dPt>
            <c:idx val="6"/>
            <c:invertIfNegative val="0"/>
            <c:bubble3D val="0"/>
            <c:spPr>
              <a:solidFill>
                <a:srgbClr val="B2B2B2"/>
              </a:solidFill>
            </c:spPr>
            <c:extLst>
              <c:ext xmlns:c16="http://schemas.microsoft.com/office/drawing/2014/chart" uri="{C3380CC4-5D6E-409C-BE32-E72D297353CC}">
                <c16:uniqueId val="{0000000F-9F4F-45EC-AAFE-4821714D48B0}"/>
              </c:ext>
            </c:extLst>
          </c:dPt>
          <c:cat>
            <c:strRef>
              <c:f>TLR7_2groups_allelefreqs!$B$154:$B$160</c:f>
              <c:strCache>
                <c:ptCount val="7"/>
                <c:pt idx="0">
                  <c:v>TLR7-1</c:v>
                </c:pt>
                <c:pt idx="1">
                  <c:v>TLR7-2</c:v>
                </c:pt>
                <c:pt idx="2">
                  <c:v>TLR7-3</c:v>
                </c:pt>
                <c:pt idx="3">
                  <c:v>TLR7-4</c:v>
                </c:pt>
                <c:pt idx="4">
                  <c:v>TLR7-5</c:v>
                </c:pt>
                <c:pt idx="5">
                  <c:v>TLR7-6</c:v>
                </c:pt>
                <c:pt idx="6">
                  <c:v>TLR7-7</c:v>
                </c:pt>
              </c:strCache>
            </c:strRef>
          </c:cat>
          <c:val>
            <c:numRef>
              <c:f>TLR7_2groups_allelefreqs!$D$154:$D$160</c:f>
              <c:numCache>
                <c:formatCode>0.000</c:formatCode>
                <c:ptCount val="7"/>
                <c:pt idx="0">
                  <c:v>0.19266135928281158</c:v>
                </c:pt>
                <c:pt idx="1">
                  <c:v>-2.9887314608511915</c:v>
                </c:pt>
                <c:pt idx="2">
                  <c:v>-7.3108456141980291E-2</c:v>
                </c:pt>
                <c:pt idx="3">
                  <c:v>-0.47861006778468473</c:v>
                </c:pt>
                <c:pt idx="4">
                  <c:v>2.6309234211942116</c:v>
                </c:pt>
                <c:pt idx="5">
                  <c:v>1.6915947702099838</c:v>
                </c:pt>
                <c:pt idx="6">
                  <c:v>1.0459486853059332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F-45EC-AAFE-4821714D4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0458672"/>
        <c:axId val="880452440"/>
        <c:axId val="880204776"/>
      </c:bar3DChart>
      <c:catAx>
        <c:axId val="880458672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Rows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880452440"/>
        <c:crosses val="autoZero"/>
        <c:auto val="1"/>
        <c:lblAlgn val="ctr"/>
        <c:lblOffset val="100"/>
        <c:noMultiLvlLbl val="0"/>
      </c:catAx>
      <c:valAx>
        <c:axId val="880452440"/>
        <c:scaling>
          <c:orientation val="minMax"/>
        </c:scaling>
        <c:delete val="0"/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80458672"/>
        <c:crosses val="autoZero"/>
        <c:crossBetween val="between"/>
      </c:valAx>
      <c:serAx>
        <c:axId val="880204776"/>
        <c:scaling>
          <c:orientation val="minMax"/>
        </c:scaling>
        <c:delete val="0"/>
        <c:axPos val="b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Columns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880452440"/>
        <c:crosses val="autoZero"/>
      </c:serAx>
      <c:spPr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sel="1" val="0">
  <itemLst>
    <item val="Test of independence between the rows and the columns (Chi-square)"/>
    <item val="Test of independence between the rows and the columns (Wilks' G²)"/>
    <item val="Association coefficients (1)"/>
    <item val="Association coefficients (2)"/>
    <item val="Contingency table"/>
    <item val="Significance by cell (Fisher's exact test)"/>
    <item val="Chi-square by cell"/>
    <item val="Residuals (Pearson)"/>
    <item val="Residuals (Adjusted)"/>
    <item val="Theoretical frequencies / Resampled statistics (Number of samples=99)"/>
  </itemLst>
</formControlPr>
</file>

<file path=xl/ctrlProps/ctrlProp2.xml><?xml version="1.0" encoding="utf-8"?>
<formControlPr xmlns="http://schemas.microsoft.com/office/spreadsheetml/2009/9/main" objectType="Drop" dropStyle="combo" dx="16" sel="1" val="0">
  <itemLst>
    <item val="Test of independence between the rows and the columns (Chi-square)"/>
    <item val="Fisher's exact test"/>
    <item val="Test of independence between the rows and the columns (Wilks' G²)"/>
    <item val="Association coefficients (1)"/>
    <item val="Association coefficients (2)"/>
    <item val="Contingency table"/>
    <item val="Significance by cell (Fisher's exact test)"/>
    <item val="Chi-square by cell"/>
    <item val="Residuals (Pearson)"/>
    <item val="Residuals (Adjusted)"/>
    <item val="Theoretical frequencies / Resampled statistics (Number of samples=99)"/>
  </itemLst>
</formControlPr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3</xdr:row>
      <xdr:rowOff>0</xdr:rowOff>
    </xdr:from>
    <xdr:to>
      <xdr:col>2</xdr:col>
      <xdr:colOff>38100</xdr:colOff>
      <xdr:row>3</xdr:row>
      <xdr:rowOff>25400</xdr:rowOff>
    </xdr:to>
    <xdr:sp macro="" textlink="">
      <xdr:nvSpPr>
        <xdr:cNvPr id="2" name="TX568203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5675" y="5715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100"/>
            <a:t>RunProcTCT
Form66.txt
RefEditT,RefEdit,'Sheet127746X765'!$B$2:$E$9,True,000000000001_General,True,,False,
CheckBoxLabels,CheckBox,True,True,000000000008_General,True,Labels included,False,
CheckBox_Cont,CheckBox,True,True,300000000100_Outputs,True,Contingency table,False,
OptionButtonMVRemove,OptionButton,False,False,200000000300_Missing data,False,Remove the observations,False,
OptionButtonMVCat,OptionButton,False,False,200000000400_Missing data,False,Group missing values into a new category,False,
RefEdit_W,RefEdit,,False,000000000006_General,False,Weights:,False,
CheckBox_W,CheckBox,False,False,000000000005_General,False,Weights,False,
CheckBoxChartCont,CheckBox,True,True,400000000000_Charts,True,3D view of the contingency table,False,
CheckBoxInByCell,CheckBox,False,True,300000000200_Outputs,True,Inertia by cell,False,
OptionButtonReplace0,OptionButton,False,True,200000000100_Missing data,True,Replace missing data by 0,False,
OptionButtonMVRefuse,OptionButton,True,True,200000000000_Missing data,True,Do not accept missing data,False,
OptionButton_R,OptionButton,False,True,000000000007_General,True,Range,False,
OptionButton_S,OptionButton,True,True,000000000107_General,True,Sheet,False,
OptionButton_W,OptionButton,False,True,000000000207_General,True,Workbook,False,
RefEdit_R,RefEdit,,True,000000000307_General,True,Range:,False,
OptionButtonMVExp,OptionButton,False,True,200000000200_Missing data,True,Replace missing values by their expected value,False,
CheckBoxTrans,CheckBox,False,False,04,False,Trans,False,
RefEditT2,RefEdit,,False,000000000004_General,False,,False,
CheckBoxSort,CheckBox,True,True,100000000100_Options,True,Sort the categories alphabetically,False,
CheckBoxChiByCell,CheckBox,True,True,300000000300_Outputs,True,Chi-square by cell,False,
CheckBoxList,CheckBox,False,True,300000000000_Outputs,True,List of combines,False,
CheckBoxThFreq,CheckBox,False,True,300000000101_Outputs,True,Theoretical frequencies,False,
CheckBoxObsFreq,CheckBox,False,True,300000000001_Outputs,True,Observed frequencies,False,
CheckBoxPropRows,CheckBox,False,True,300000000201_Outputs,True,Proportions / Row,False,
CheckBoxPropCols,CheckBox,False,True,300000000301_Outputs,True,Proportions / Column,False,
CheckBoxVarCat,CheckBox,False,True,100000000000_Options,True,Variable-Category labels,False,
CheckBoxPropTot,CheckBox,False,True,300000000401_Outputs,True,Proportions / Total,False,
OptionButtonProp,OptionButton,True,True,300000000501_Outputs,True,Proportions,False,
OptionButtonPerc,OptionButton,False,True,300000000601_Outputs,True,Percentages,False,
CheckBoxOrd,CheckBox,True,False,000000000009_General,False,Ordered categories,False,
CheckBoxChiSq,CheckBox,True,True,100000000001_Options,True,Chi-square test,False,
TextBox_conf,TextBox,5,True,100000000102_Options,True,Significance level (%):,False,
CheckBoxLike,CheckBox,True,True,100000000101_Options,True,Likelihood ratio test,False,
CheckBoxAssoc,CheckBox,True,True,300000000500_Outputs,True,Association coefficients,False,
TextBoxMonte,TextBox,5000,True,100000000301_Options,True,Monte Carlo method:,False,
CheckBoxMonte,CheckBox,True,True,100000000201_Options,True,Monte Carlo method,False,
CheckBoxFExact,CheckBox,True,True,100000000003_Options,True,Fisher's exact test,False,
ComboBoxHyp,ComboBox,0,True,100000000103_Options,True,Choose the alternative hypothesis,False,
CheckBoxSig,CheckBox,True,True,300000000400_Outputs,True,Significance by cell,False,
OptionButtonOV,OptionButton,False,True,000000000110_General,True,Qualitative variables,False,
OptionButtonCont,OptionButton,True,True,000000000210_General,True,Contingency table,False,
CheckBoxRaw,CheckBox,False,False,300000000701_Outputs,False,Display raw data,False,
CheckBoxBootInt,CheckBox,True,True,100000000202_Options,True,Standard bootstrap interval,False,
TextBoxBoot,TextBox,99,True,100000000402_Options,True,Number of samples:,False,
</a:t>
          </a:r>
        </a:p>
      </xdr:txBody>
    </xdr:sp>
    <xdr:clientData/>
  </xdr:twoCellAnchor>
  <xdr:twoCellAnchor editAs="absolute">
    <xdr:from>
      <xdr:col>1</xdr:col>
      <xdr:colOff>6350</xdr:colOff>
      <xdr:row>3</xdr:row>
      <xdr:rowOff>6350</xdr:rowOff>
    </xdr:from>
    <xdr:to>
      <xdr:col>4</xdr:col>
      <xdr:colOff>1778</xdr:colOff>
      <xdr:row>4</xdr:row>
      <xdr:rowOff>0</xdr:rowOff>
    </xdr:to>
    <xdr:sp macro="" textlink="">
      <xdr:nvSpPr>
        <xdr:cNvPr id="3" name="BK56820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39725" y="577850"/>
          <a:ext cx="1824228" cy="422275"/>
        </a:xfrm>
        <a:prstGeom prst="rect">
          <a:avLst/>
        </a:prstGeom>
        <a:solidFill>
          <a:srgbClr val="F0F2F0"/>
        </a:solidFill>
        <a:ln w="6350">
          <a:solidFill>
            <a:srgbClr val="5078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49784</xdr:colOff>
      <xdr:row>3</xdr:row>
      <xdr:rowOff>43434</xdr:rowOff>
    </xdr:from>
    <xdr:to>
      <xdr:col>1</xdr:col>
      <xdr:colOff>392684</xdr:colOff>
      <xdr:row>3</xdr:row>
      <xdr:rowOff>386334</xdr:rowOff>
    </xdr:to>
    <xdr:pic macro="[0]!ReRunXLSTAT">
      <xdr:nvPicPr>
        <xdr:cNvPr id="4" name="BT56820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59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527558</xdr:colOff>
      <xdr:row>3</xdr:row>
      <xdr:rowOff>43434</xdr:rowOff>
    </xdr:from>
    <xdr:to>
      <xdr:col>2</xdr:col>
      <xdr:colOff>260858</xdr:colOff>
      <xdr:row>3</xdr:row>
      <xdr:rowOff>386334</xdr:rowOff>
    </xdr:to>
    <xdr:pic macro="[0]!AddRemovGrid">
      <xdr:nvPicPr>
        <xdr:cNvPr id="5" name="RM56820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3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527558</xdr:colOff>
      <xdr:row>3</xdr:row>
      <xdr:rowOff>43434</xdr:rowOff>
    </xdr:from>
    <xdr:to>
      <xdr:col>2</xdr:col>
      <xdr:colOff>260858</xdr:colOff>
      <xdr:row>3</xdr:row>
      <xdr:rowOff>386334</xdr:rowOff>
    </xdr:to>
    <xdr:pic macro="AddRemovGrid">
      <xdr:nvPicPr>
        <xdr:cNvPr id="6" name="AD568203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3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2</xdr:col>
      <xdr:colOff>395732</xdr:colOff>
      <xdr:row>3</xdr:row>
      <xdr:rowOff>43434</xdr:rowOff>
    </xdr:from>
    <xdr:to>
      <xdr:col>3</xdr:col>
      <xdr:colOff>129032</xdr:colOff>
      <xdr:row>3</xdr:row>
      <xdr:rowOff>386334</xdr:rowOff>
    </xdr:to>
    <xdr:pic macro="[0]!SendToOfficeLocal">
      <xdr:nvPicPr>
        <xdr:cNvPr id="7" name="WD56820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07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3</xdr:col>
      <xdr:colOff>220472</xdr:colOff>
      <xdr:row>3</xdr:row>
      <xdr:rowOff>43434</xdr:rowOff>
    </xdr:from>
    <xdr:to>
      <xdr:col>3</xdr:col>
      <xdr:colOff>563372</xdr:colOff>
      <xdr:row>3</xdr:row>
      <xdr:rowOff>386334</xdr:rowOff>
    </xdr:to>
    <xdr:pic macro="[0]!SendToOfficeLocal">
      <xdr:nvPicPr>
        <xdr:cNvPr id="8" name="PT56820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047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0</xdr:colOff>
      <xdr:row>83</xdr:row>
      <xdr:rowOff>0</xdr:rowOff>
    </xdr:from>
    <xdr:to>
      <xdr:col>7</xdr:col>
      <xdr:colOff>0</xdr:colOff>
      <xdr:row>100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7</xdr:col>
      <xdr:colOff>0</xdr:colOff>
      <xdr:row>170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4</xdr:row>
          <xdr:rowOff>0</xdr:rowOff>
        </xdr:from>
        <xdr:to>
          <xdr:col>6</xdr:col>
          <xdr:colOff>600075</xdr:colOff>
          <xdr:row>5</xdr:row>
          <xdr:rowOff>0</xdr:rowOff>
        </xdr:to>
        <xdr:sp macro="" textlink="">
          <xdr:nvSpPr>
            <xdr:cNvPr id="9217" name="DD687169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3</xdr:row>
      <xdr:rowOff>0</xdr:rowOff>
    </xdr:from>
    <xdr:to>
      <xdr:col>2</xdr:col>
      <xdr:colOff>38100</xdr:colOff>
      <xdr:row>3</xdr:row>
      <xdr:rowOff>25400</xdr:rowOff>
    </xdr:to>
    <xdr:sp macro="" textlink="">
      <xdr:nvSpPr>
        <xdr:cNvPr id="2" name="TX612186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5675" y="5715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100"/>
            <a:t>RunProcTCT
Form66.txt
RefEditT,RefEdit0,'Sheet127746X765'!$B$13:$D$20,True,000000000001_General,True,,False,
CheckBoxLabels,CheckBox,True,True,000000000008_General,True,Labels included,False,
CheckBox_Cont,CheckBox,True,True,300000000100_Outputs,True,Contingency table,False,
OptionButtonMVRemove,OptionButton,False,False,200000000300_Missing data,False,Remove the observations,False,
OptionButtonMVCat,OptionButton,False,False,200000000400_Missing data,False,Group missing values into a new category,False,
RefEdit_W,RefEdit,,False,000000000006_General,False,Weights:,False,
CheckBox_W,CheckBox,False,False,000000000005_General,False,Weights,False,
CheckBoxChartCont,CheckBox,True,True,400000000000_Charts,True,3D view of the contingency table,False,
CheckBoxInByCell,CheckBox,False,True,300000000200_Outputs,True,Inertia by cell,False,
OptionButtonReplace0,OptionButton,False,True,200000000100_Missing data,True,Replace missing data by 0,False,
OptionButtonMVRefuse,OptionButton,True,True,200000000000_Missing data,True,Do not accept missing data,False,
OptionButton_R,OptionButton,False,True,000000000007_General,True,Range,False,
OptionButton_S,OptionButton,True,True,000000000107_General,True,Sheet,False,
OptionButton_W,OptionButton,False,True,000000000207_General,True,Workbook,False,
RefEdit_R,RefEdit,,True,000000000307_General,True,Range:,False,
OptionButtonMVExp,OptionButton,False,True,200000000200_Missing data,True,Replace missing values by their expected value,False,
CheckBoxTrans,CheckBox,False,False,04,False,Trans,False,
RefEditT2,RefEdit,,False,000000000004_General,False,,False,
CheckBoxSort,CheckBox,True,True,100000000100_Options,True,Sort the categories alphabetically,False,
CheckBoxChiByCell,CheckBox,True,True,300000000300_Outputs,True,Chi-square by cell,False,
CheckBoxList,CheckBox,False,True,300000000000_Outputs,True,List of combines,False,
CheckBoxThFreq,CheckBox,False,True,300000000101_Outputs,True,Theoretical frequencies,False,
CheckBoxObsFreq,CheckBox,False,True,300000000001_Outputs,True,Observed frequencies,False,
CheckBoxPropRows,CheckBox,False,True,300000000201_Outputs,True,Proportions / Row,False,
CheckBoxPropCols,CheckBox,False,True,300000000301_Outputs,True,Proportions / Column,False,
CheckBoxVarCat,CheckBox,False,True,100000000000_Options,True,Variable-Category labels,False,
CheckBoxPropTot,CheckBox,False,True,300000000401_Outputs,True,Proportions / Total,False,
OptionButtonProp,OptionButton,True,True,300000000501_Outputs,True,Proportions,False,
OptionButtonPerc,OptionButton,False,True,300000000601_Outputs,True,Percentages,False,
CheckBoxOrd,CheckBox,True,False,000000000009_General,False,Ordered categories,False,
CheckBoxChiSq,CheckBox,True,True,100000000001_Options,True,Chi-square test,False,
TextBox_conf,TextBox,5,True,100000000102_Options,True,Significance level (%):,False,
CheckBoxLike,CheckBox,True,True,100000000101_Options,True,Likelihood ratio test,False,
CheckBoxAssoc,CheckBox,True,True,300000000500_Outputs,True,Association coefficients,False,
TextBoxMonte,TextBox,5000,True,100000000301_Options,True,Monte Carlo method:,False,
CheckBoxMonte,CheckBox,True,True,100000000201_Options,True,Monte Carlo method,False,
CheckBoxFExact,CheckBox,True,True,100000000003_Options,True,Fisher's exact test,False,
ComboBoxHyp,ComboBox,0,True,100000000103_Options,True,Choose the alternative hypothesis,False,
CheckBoxSig,CheckBox,True,True,300000000400_Outputs,True,Significance by cell,False,
OptionButtonOV,OptionButton,False,True,000000000110_General,True,Qualitative variables,False,
OptionButtonCont,OptionButton,True,True,000000000210_General,True,Contingency table,False,
CheckBoxRaw,CheckBox,False,False,300000000701_Outputs,False,Display raw data,False,
CheckBoxBootInt,CheckBox,True,True,100000000202_Options,True,Standard bootstrap interval,False,
TextBoxBoot,TextBox,99,True,100000000402_Options,True,Number of samples:,False,
</a:t>
          </a:r>
        </a:p>
      </xdr:txBody>
    </xdr:sp>
    <xdr:clientData/>
  </xdr:twoCellAnchor>
  <xdr:twoCellAnchor editAs="absolute">
    <xdr:from>
      <xdr:col>1</xdr:col>
      <xdr:colOff>6350</xdr:colOff>
      <xdr:row>3</xdr:row>
      <xdr:rowOff>6350</xdr:rowOff>
    </xdr:from>
    <xdr:to>
      <xdr:col>4</xdr:col>
      <xdr:colOff>1778</xdr:colOff>
      <xdr:row>4</xdr:row>
      <xdr:rowOff>0</xdr:rowOff>
    </xdr:to>
    <xdr:sp macro="" textlink="">
      <xdr:nvSpPr>
        <xdr:cNvPr id="3" name="BK61218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9725" y="577850"/>
          <a:ext cx="1824228" cy="422275"/>
        </a:xfrm>
        <a:prstGeom prst="rect">
          <a:avLst/>
        </a:prstGeom>
        <a:solidFill>
          <a:srgbClr val="F0F2F0"/>
        </a:solidFill>
        <a:ln w="6350">
          <a:solidFill>
            <a:srgbClr val="5078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49784</xdr:colOff>
      <xdr:row>3</xdr:row>
      <xdr:rowOff>43434</xdr:rowOff>
    </xdr:from>
    <xdr:to>
      <xdr:col>1</xdr:col>
      <xdr:colOff>392684</xdr:colOff>
      <xdr:row>3</xdr:row>
      <xdr:rowOff>386334</xdr:rowOff>
    </xdr:to>
    <xdr:pic macro="[0]!ReRunXLSTAT">
      <xdr:nvPicPr>
        <xdr:cNvPr id="4" name="BT61218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59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527558</xdr:colOff>
      <xdr:row>3</xdr:row>
      <xdr:rowOff>43434</xdr:rowOff>
    </xdr:from>
    <xdr:to>
      <xdr:col>2</xdr:col>
      <xdr:colOff>260858</xdr:colOff>
      <xdr:row>3</xdr:row>
      <xdr:rowOff>386334</xdr:rowOff>
    </xdr:to>
    <xdr:pic macro="[0]!AddRemovGrid">
      <xdr:nvPicPr>
        <xdr:cNvPr id="5" name="RM61218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3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527558</xdr:colOff>
      <xdr:row>3</xdr:row>
      <xdr:rowOff>43434</xdr:rowOff>
    </xdr:from>
    <xdr:to>
      <xdr:col>2</xdr:col>
      <xdr:colOff>260858</xdr:colOff>
      <xdr:row>3</xdr:row>
      <xdr:rowOff>386334</xdr:rowOff>
    </xdr:to>
    <xdr:pic macro="AddRemovGrid">
      <xdr:nvPicPr>
        <xdr:cNvPr id="6" name="AD612186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3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2</xdr:col>
      <xdr:colOff>395732</xdr:colOff>
      <xdr:row>3</xdr:row>
      <xdr:rowOff>43434</xdr:rowOff>
    </xdr:from>
    <xdr:to>
      <xdr:col>3</xdr:col>
      <xdr:colOff>129032</xdr:colOff>
      <xdr:row>3</xdr:row>
      <xdr:rowOff>386334</xdr:rowOff>
    </xdr:to>
    <xdr:pic macro="[0]!SendToOfficeLocal">
      <xdr:nvPicPr>
        <xdr:cNvPr id="7" name="WD61218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07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3</xdr:col>
      <xdr:colOff>220472</xdr:colOff>
      <xdr:row>3</xdr:row>
      <xdr:rowOff>43434</xdr:rowOff>
    </xdr:from>
    <xdr:to>
      <xdr:col>3</xdr:col>
      <xdr:colOff>563372</xdr:colOff>
      <xdr:row>3</xdr:row>
      <xdr:rowOff>386334</xdr:rowOff>
    </xdr:to>
    <xdr:pic macro="[0]!SendToOfficeLocal">
      <xdr:nvPicPr>
        <xdr:cNvPr id="8" name="PT61218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047" y="614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0</xdr:colOff>
      <xdr:row>93</xdr:row>
      <xdr:rowOff>0</xdr:rowOff>
    </xdr:from>
    <xdr:to>
      <xdr:col>7</xdr:col>
      <xdr:colOff>0</xdr:colOff>
      <xdr:row>110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7</xdr:col>
      <xdr:colOff>0</xdr:colOff>
      <xdr:row>180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4</xdr:row>
          <xdr:rowOff>0</xdr:rowOff>
        </xdr:from>
        <xdr:to>
          <xdr:col>6</xdr:col>
          <xdr:colOff>600075</xdr:colOff>
          <xdr:row>5</xdr:row>
          <xdr:rowOff>0</xdr:rowOff>
        </xdr:to>
        <xdr:sp macro="" textlink="">
          <xdr:nvSpPr>
            <xdr:cNvPr id="11265" name="DD33912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800"/>
  </sheetPr>
  <dimension ref="B1:K197"/>
  <sheetViews>
    <sheetView topLeftCell="A168" zoomScaleNormal="100" workbookViewId="0">
      <selection activeCell="I38" sqref="I38"/>
    </sheetView>
  </sheetViews>
  <sheetFormatPr defaultRowHeight="15" x14ac:dyDescent="0.25"/>
  <cols>
    <col min="1" max="1" width="5" customWidth="1"/>
    <col min="2" max="2" width="9.140625" customWidth="1"/>
  </cols>
  <sheetData>
    <row r="1" spans="2:3" x14ac:dyDescent="0.25">
      <c r="B1" t="s">
        <v>86</v>
      </c>
    </row>
    <row r="2" spans="2:3" x14ac:dyDescent="0.25">
      <c r="B2" t="s">
        <v>83</v>
      </c>
    </row>
    <row r="3" spans="2:3" x14ac:dyDescent="0.25">
      <c r="B3" t="s">
        <v>76</v>
      </c>
    </row>
    <row r="4" spans="2:3" ht="34.15" customHeight="1" x14ac:dyDescent="0.25"/>
    <row r="5" spans="2:3" ht="16.350000000000001" customHeight="1" x14ac:dyDescent="0.25"/>
    <row r="8" spans="2:3" x14ac:dyDescent="0.25">
      <c r="B8" s="5" t="s">
        <v>17</v>
      </c>
    </row>
    <row r="9" spans="2:3" ht="15.75" thickBot="1" x14ac:dyDescent="0.3"/>
    <row r="10" spans="2:3" x14ac:dyDescent="0.25">
      <c r="B10" s="7" t="s">
        <v>18</v>
      </c>
      <c r="C10" s="9">
        <v>63.980812364292582</v>
      </c>
    </row>
    <row r="11" spans="2:3" x14ac:dyDescent="0.25">
      <c r="B11" s="6" t="s">
        <v>19</v>
      </c>
      <c r="C11" s="10">
        <v>21.026069817486231</v>
      </c>
    </row>
    <row r="12" spans="2:3" x14ac:dyDescent="0.25">
      <c r="B12" s="6" t="s">
        <v>20</v>
      </c>
      <c r="C12" s="11">
        <v>12</v>
      </c>
    </row>
    <row r="13" spans="2:3" x14ac:dyDescent="0.25">
      <c r="B13" s="6" t="s">
        <v>21</v>
      </c>
      <c r="C13" s="10" t="s">
        <v>23</v>
      </c>
    </row>
    <row r="14" spans="2:3" ht="15.75" thickBot="1" x14ac:dyDescent="0.3">
      <c r="B14" s="8" t="s">
        <v>22</v>
      </c>
      <c r="C14" s="12">
        <v>0.05</v>
      </c>
    </row>
    <row r="16" spans="2:3" x14ac:dyDescent="0.25">
      <c r="B16" s="5" t="s">
        <v>24</v>
      </c>
    </row>
    <row r="17" spans="2:10" x14ac:dyDescent="0.25">
      <c r="B17" s="5" t="s">
        <v>25</v>
      </c>
    </row>
    <row r="18" spans="2:10" x14ac:dyDescent="0.25">
      <c r="B18" s="5" t="s">
        <v>26</v>
      </c>
    </row>
    <row r="19" spans="2:10" ht="15" customHeight="1" x14ac:dyDescent="0.25">
      <c r="B19" s="38" t="s">
        <v>27</v>
      </c>
      <c r="C19" s="38"/>
      <c r="D19" s="38"/>
      <c r="E19" s="38"/>
      <c r="F19" s="38"/>
      <c r="G19" s="38"/>
      <c r="H19" s="38"/>
      <c r="I19" s="38"/>
      <c r="J19" s="38"/>
    </row>
    <row r="20" spans="2:10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x14ac:dyDescent="0.25">
      <c r="B21" s="5" t="s">
        <v>28</v>
      </c>
    </row>
    <row r="24" spans="2:10" x14ac:dyDescent="0.25">
      <c r="B24" s="13" t="s">
        <v>29</v>
      </c>
    </row>
    <row r="27" spans="2:10" x14ac:dyDescent="0.25">
      <c r="B27" s="5" t="s">
        <v>30</v>
      </c>
    </row>
    <row r="30" spans="2:10" x14ac:dyDescent="0.25">
      <c r="B30" s="5" t="s">
        <v>31</v>
      </c>
    </row>
    <row r="31" spans="2:10" ht="15.75" thickBot="1" x14ac:dyDescent="0.3"/>
    <row r="32" spans="2:10" x14ac:dyDescent="0.25">
      <c r="B32" s="7" t="s">
        <v>32</v>
      </c>
      <c r="C32" s="9">
        <v>70.164557483890476</v>
      </c>
    </row>
    <row r="33" spans="2:10" x14ac:dyDescent="0.25">
      <c r="B33" s="6" t="s">
        <v>33</v>
      </c>
      <c r="C33" s="10">
        <v>21.026069817486231</v>
      </c>
    </row>
    <row r="34" spans="2:10" x14ac:dyDescent="0.25">
      <c r="B34" s="6" t="s">
        <v>20</v>
      </c>
      <c r="C34" s="11">
        <v>12</v>
      </c>
    </row>
    <row r="35" spans="2:10" x14ac:dyDescent="0.25">
      <c r="B35" s="6" t="s">
        <v>21</v>
      </c>
      <c r="C35" s="10" t="s">
        <v>23</v>
      </c>
    </row>
    <row r="36" spans="2:10" ht="15.75" thickBot="1" x14ac:dyDescent="0.3">
      <c r="B36" s="8" t="s">
        <v>22</v>
      </c>
      <c r="C36" s="12">
        <v>0.05</v>
      </c>
    </row>
    <row r="38" spans="2:10" x14ac:dyDescent="0.25">
      <c r="B38" s="5" t="s">
        <v>24</v>
      </c>
    </row>
    <row r="39" spans="2:10" x14ac:dyDescent="0.25">
      <c r="B39" s="5" t="s">
        <v>25</v>
      </c>
    </row>
    <row r="40" spans="2:10" x14ac:dyDescent="0.25">
      <c r="B40" s="5" t="s">
        <v>26</v>
      </c>
    </row>
    <row r="41" spans="2:10" ht="15" customHeight="1" x14ac:dyDescent="0.25">
      <c r="B41" s="38" t="s">
        <v>27</v>
      </c>
      <c r="C41" s="38"/>
      <c r="D41" s="38"/>
      <c r="E41" s="38"/>
      <c r="F41" s="38"/>
      <c r="G41" s="38"/>
      <c r="H41" s="38"/>
      <c r="I41" s="38"/>
      <c r="J41" s="38"/>
    </row>
    <row r="42" spans="2:10" x14ac:dyDescent="0.25">
      <c r="B42" s="38"/>
      <c r="C42" s="38"/>
      <c r="D42" s="38"/>
      <c r="E42" s="38"/>
      <c r="F42" s="38"/>
      <c r="G42" s="38"/>
      <c r="H42" s="38"/>
      <c r="I42" s="38"/>
      <c r="J42" s="38"/>
    </row>
    <row r="43" spans="2:10" x14ac:dyDescent="0.25">
      <c r="B43" s="5" t="s">
        <v>28</v>
      </c>
    </row>
    <row r="46" spans="2:10" x14ac:dyDescent="0.25">
      <c r="B46" s="5" t="s">
        <v>34</v>
      </c>
    </row>
    <row r="47" spans="2:10" ht="15.75" thickBot="1" x14ac:dyDescent="0.3"/>
    <row r="48" spans="2:10" x14ac:dyDescent="0.25">
      <c r="B48" s="15" t="s">
        <v>35</v>
      </c>
      <c r="C48" s="16" t="s">
        <v>36</v>
      </c>
    </row>
    <row r="49" spans="2:6" x14ac:dyDescent="0.25">
      <c r="B49" s="17" t="s">
        <v>37</v>
      </c>
      <c r="C49" s="19">
        <v>0.46181097274495542</v>
      </c>
    </row>
    <row r="50" spans="2:6" x14ac:dyDescent="0.25">
      <c r="B50" s="14" t="s">
        <v>38</v>
      </c>
      <c r="C50" s="20">
        <v>0.41926212387823625</v>
      </c>
    </row>
    <row r="51" spans="2:6" x14ac:dyDescent="0.25">
      <c r="B51" s="14" t="s">
        <v>39</v>
      </c>
      <c r="C51" s="20">
        <v>0.32654967045431382</v>
      </c>
    </row>
    <row r="52" spans="2:6" x14ac:dyDescent="0.25">
      <c r="B52" s="14" t="s">
        <v>40</v>
      </c>
      <c r="C52" s="20">
        <v>0.24812409274895514</v>
      </c>
    </row>
    <row r="53" spans="2:6" x14ac:dyDescent="0.25">
      <c r="B53" s="14" t="s">
        <v>41</v>
      </c>
      <c r="C53" s="20">
        <v>2.6491976830322603E-2</v>
      </c>
    </row>
    <row r="54" spans="2:6" ht="15.75" thickBot="1" x14ac:dyDescent="0.3">
      <c r="B54" s="18" t="s">
        <v>42</v>
      </c>
      <c r="C54" s="21">
        <v>0.10663468727382097</v>
      </c>
    </row>
    <row r="57" spans="2:6" x14ac:dyDescent="0.25">
      <c r="B57" s="5" t="s">
        <v>43</v>
      </c>
    </row>
    <row r="58" spans="2:6" ht="15.75" thickBot="1" x14ac:dyDescent="0.3"/>
    <row r="59" spans="2:6" x14ac:dyDescent="0.25">
      <c r="B59" s="15" t="s">
        <v>35</v>
      </c>
      <c r="C59" s="16" t="s">
        <v>36</v>
      </c>
      <c r="D59" s="16" t="s">
        <v>44</v>
      </c>
      <c r="E59" s="16" t="s">
        <v>45</v>
      </c>
      <c r="F59" s="16" t="s">
        <v>46</v>
      </c>
    </row>
    <row r="60" spans="2:6" x14ac:dyDescent="0.25">
      <c r="B60" s="17" t="s">
        <v>47</v>
      </c>
      <c r="C60" s="19">
        <v>0.20348355211827179</v>
      </c>
      <c r="D60" s="19">
        <v>6.4511761053826888E-2</v>
      </c>
      <c r="E60" s="19">
        <v>7.7042823873517408E-2</v>
      </c>
      <c r="F60" s="19">
        <v>0.32992428036302618</v>
      </c>
    </row>
    <row r="61" spans="2:6" x14ac:dyDescent="0.25">
      <c r="B61" s="14" t="s">
        <v>48</v>
      </c>
      <c r="C61" s="20">
        <v>0.14668276542990541</v>
      </c>
      <c r="D61" s="20">
        <v>4.7028999237334168E-2</v>
      </c>
      <c r="E61" s="20">
        <v>5.4507620695768796E-2</v>
      </c>
      <c r="F61" s="20">
        <v>0.23885791016404201</v>
      </c>
    </row>
    <row r="62" spans="2:6" x14ac:dyDescent="0.25">
      <c r="B62" s="14" t="s">
        <v>49</v>
      </c>
      <c r="C62" s="20">
        <v>0.15653275686228749</v>
      </c>
      <c r="D62" s="20">
        <v>5.0578385249077089E-2</v>
      </c>
      <c r="E62" s="20">
        <v>5.7400943377904481E-2</v>
      </c>
      <c r="F62" s="20">
        <v>0.25566457034667051</v>
      </c>
    </row>
    <row r="63" spans="2:6" x14ac:dyDescent="0.25">
      <c r="B63" s="14" t="s">
        <v>50</v>
      </c>
      <c r="C63" s="20">
        <v>0.15653275686228746</v>
      </c>
      <c r="D63" s="20">
        <v>5.0578385249077082E-2</v>
      </c>
      <c r="E63" s="20">
        <v>5.7400943377904468E-2</v>
      </c>
      <c r="F63" s="20">
        <v>0.25566457034667045</v>
      </c>
    </row>
    <row r="64" spans="2:6" x14ac:dyDescent="0.25">
      <c r="B64" s="14" t="s">
        <v>51</v>
      </c>
      <c r="C64" s="20">
        <v>0.1374525952615375</v>
      </c>
      <c r="D64" s="20">
        <v>4.3770818466411551E-2</v>
      </c>
      <c r="E64" s="20">
        <v>5.1663367493530149E-2</v>
      </c>
      <c r="F64" s="20">
        <v>0.22324182302954484</v>
      </c>
    </row>
    <row r="65" spans="2:6" x14ac:dyDescent="0.25">
      <c r="B65" s="14" t="s">
        <v>52</v>
      </c>
      <c r="C65" s="20"/>
      <c r="D65" s="20"/>
      <c r="E65" s="20"/>
      <c r="F65" s="20"/>
    </row>
    <row r="66" spans="2:6" x14ac:dyDescent="0.25">
      <c r="B66" s="14" t="s">
        <v>53</v>
      </c>
      <c r="C66" s="20"/>
      <c r="D66" s="20"/>
      <c r="E66" s="20"/>
      <c r="F66" s="20"/>
    </row>
    <row r="67" spans="2:6" ht="15.75" thickBot="1" x14ac:dyDescent="0.3">
      <c r="B67" s="18" t="s">
        <v>54</v>
      </c>
      <c r="C67" s="21"/>
      <c r="D67" s="21"/>
      <c r="E67" s="21"/>
      <c r="F67" s="21"/>
    </row>
    <row r="70" spans="2:6" x14ac:dyDescent="0.25">
      <c r="B70" s="5" t="s">
        <v>55</v>
      </c>
    </row>
    <row r="71" spans="2:6" ht="15.75" thickBot="1" x14ac:dyDescent="0.3"/>
    <row r="72" spans="2:6" x14ac:dyDescent="0.25">
      <c r="B72" s="15"/>
      <c r="C72" s="16" t="s">
        <v>3</v>
      </c>
      <c r="D72" s="16" t="s">
        <v>4</v>
      </c>
      <c r="E72" s="16" t="s">
        <v>5</v>
      </c>
    </row>
    <row r="73" spans="2:6" x14ac:dyDescent="0.25">
      <c r="B73" s="17" t="s">
        <v>10</v>
      </c>
      <c r="C73" s="22">
        <v>41.542288557213929</v>
      </c>
      <c r="D73" s="22">
        <v>45.682972467254743</v>
      </c>
      <c r="E73" s="22">
        <v>34.073071718538564</v>
      </c>
    </row>
    <row r="74" spans="2:6" x14ac:dyDescent="0.25">
      <c r="B74" s="14" t="s">
        <v>11</v>
      </c>
      <c r="C74" s="23">
        <v>25.155472636815922</v>
      </c>
      <c r="D74" s="23">
        <v>6.4421277733226407</v>
      </c>
      <c r="E74" s="23">
        <v>17.943166441136672</v>
      </c>
    </row>
    <row r="75" spans="2:6" x14ac:dyDescent="0.25">
      <c r="B75" s="14" t="s">
        <v>12</v>
      </c>
      <c r="C75" s="23">
        <v>15.111940298507461</v>
      </c>
      <c r="D75" s="23">
        <v>18.09676557070302</v>
      </c>
      <c r="E75" s="23">
        <v>4.1677943166441134</v>
      </c>
    </row>
    <row r="76" spans="2:6" x14ac:dyDescent="0.25">
      <c r="B76" s="14" t="s">
        <v>13</v>
      </c>
      <c r="C76" s="23">
        <v>10.385572139303482</v>
      </c>
      <c r="D76" s="23">
        <v>6.7094359796845762</v>
      </c>
      <c r="E76" s="23">
        <v>13.775372124492558</v>
      </c>
    </row>
    <row r="77" spans="2:6" x14ac:dyDescent="0.25">
      <c r="B77" s="14" t="s">
        <v>14</v>
      </c>
      <c r="C77" s="23">
        <v>7.8047263681592041</v>
      </c>
      <c r="D77" s="23">
        <v>23.06869820903502</v>
      </c>
      <c r="E77" s="23">
        <v>13.802435723951287</v>
      </c>
    </row>
    <row r="78" spans="2:6" x14ac:dyDescent="0.25">
      <c r="B78" s="14" t="s">
        <v>15</v>
      </c>
      <c r="C78" s="23">
        <v>0</v>
      </c>
      <c r="D78" s="23">
        <v>0</v>
      </c>
      <c r="E78" s="23">
        <v>11.718538565629229</v>
      </c>
    </row>
    <row r="79" spans="2:6" ht="15.75" thickBot="1" x14ac:dyDescent="0.3">
      <c r="B79" s="18" t="s">
        <v>16</v>
      </c>
      <c r="C79" s="24">
        <v>0</v>
      </c>
      <c r="D79" s="24">
        <v>0</v>
      </c>
      <c r="E79" s="24">
        <v>4.519621109607578</v>
      </c>
    </row>
    <row r="82" spans="2:2" x14ac:dyDescent="0.25">
      <c r="B82" s="5" t="s">
        <v>84</v>
      </c>
    </row>
    <row r="100" spans="2:7" x14ac:dyDescent="0.25">
      <c r="G100" t="s">
        <v>65</v>
      </c>
    </row>
    <row r="103" spans="2:7" x14ac:dyDescent="0.25">
      <c r="B103" s="5" t="s">
        <v>56</v>
      </c>
    </row>
    <row r="104" spans="2:7" ht="15.75" thickBot="1" x14ac:dyDescent="0.3"/>
    <row r="105" spans="2:7" x14ac:dyDescent="0.25">
      <c r="B105" s="15"/>
      <c r="C105" s="16" t="s">
        <v>3</v>
      </c>
      <c r="D105" s="16" t="s">
        <v>4</v>
      </c>
      <c r="E105" s="16" t="s">
        <v>5</v>
      </c>
    </row>
    <row r="106" spans="2:7" x14ac:dyDescent="0.25">
      <c r="B106" s="17" t="s">
        <v>10</v>
      </c>
      <c r="C106" s="25" t="s">
        <v>57</v>
      </c>
      <c r="D106" s="25" t="s">
        <v>57</v>
      </c>
      <c r="E106" s="25" t="s">
        <v>58</v>
      </c>
    </row>
    <row r="107" spans="2:7" x14ac:dyDescent="0.25">
      <c r="B107" s="14" t="s">
        <v>11</v>
      </c>
      <c r="C107" s="28" t="s">
        <v>57</v>
      </c>
      <c r="D107" s="28" t="s">
        <v>58</v>
      </c>
      <c r="E107" s="26" t="s">
        <v>57</v>
      </c>
    </row>
    <row r="108" spans="2:7" x14ac:dyDescent="0.25">
      <c r="B108" s="14" t="s">
        <v>12</v>
      </c>
      <c r="C108" s="26" t="s">
        <v>57</v>
      </c>
      <c r="D108" s="26" t="s">
        <v>57</v>
      </c>
      <c r="E108" s="28" t="s">
        <v>58</v>
      </c>
    </row>
    <row r="109" spans="2:7" x14ac:dyDescent="0.25">
      <c r="B109" s="14" t="s">
        <v>13</v>
      </c>
      <c r="C109" s="26" t="s">
        <v>57</v>
      </c>
      <c r="D109" s="26" t="s">
        <v>58</v>
      </c>
      <c r="E109" s="26" t="s">
        <v>57</v>
      </c>
    </row>
    <row r="110" spans="2:7" x14ac:dyDescent="0.25">
      <c r="B110" s="14" t="s">
        <v>14</v>
      </c>
      <c r="C110" s="28" t="s">
        <v>58</v>
      </c>
      <c r="D110" s="28" t="s">
        <v>57</v>
      </c>
      <c r="E110" s="26" t="s">
        <v>58</v>
      </c>
    </row>
    <row r="111" spans="2:7" x14ac:dyDescent="0.25">
      <c r="B111" s="14" t="s">
        <v>15</v>
      </c>
      <c r="C111" s="26" t="s">
        <v>58</v>
      </c>
      <c r="D111" s="26" t="s">
        <v>58</v>
      </c>
      <c r="E111" s="28" t="s">
        <v>57</v>
      </c>
    </row>
    <row r="112" spans="2:7" ht="15.75" thickBot="1" x14ac:dyDescent="0.3">
      <c r="B112" s="18" t="s">
        <v>16</v>
      </c>
      <c r="C112" s="27" t="s">
        <v>58</v>
      </c>
      <c r="D112" s="27" t="s">
        <v>58</v>
      </c>
      <c r="E112" s="27" t="s">
        <v>57</v>
      </c>
    </row>
    <row r="113" spans="2:6" x14ac:dyDescent="0.25">
      <c r="B113" s="29" t="s">
        <v>59</v>
      </c>
    </row>
    <row r="116" spans="2:6" x14ac:dyDescent="0.25">
      <c r="B116" s="5" t="s">
        <v>60</v>
      </c>
    </row>
    <row r="117" spans="2:6" ht="15.75" thickBot="1" x14ac:dyDescent="0.3"/>
    <row r="118" spans="2:6" x14ac:dyDescent="0.25">
      <c r="B118" s="15"/>
      <c r="C118" s="16" t="s">
        <v>3</v>
      </c>
      <c r="D118" s="16" t="s">
        <v>4</v>
      </c>
      <c r="E118" s="16" t="s">
        <v>5</v>
      </c>
      <c r="F118" s="32" t="s">
        <v>61</v>
      </c>
    </row>
    <row r="119" spans="2:6" x14ac:dyDescent="0.25">
      <c r="B119" s="17" t="s">
        <v>10</v>
      </c>
      <c r="C119" s="19">
        <v>3.0445956968147184E-2</v>
      </c>
      <c r="D119" s="19">
        <v>0.68173763942899956</v>
      </c>
      <c r="E119" s="19">
        <v>1.0003235265256845</v>
      </c>
      <c r="F119" s="33">
        <v>1.7125071229228312</v>
      </c>
    </row>
    <row r="120" spans="2:6" x14ac:dyDescent="0.25">
      <c r="B120" s="14" t="s">
        <v>11</v>
      </c>
      <c r="C120" s="20">
        <v>4.5224665500218721</v>
      </c>
      <c r="D120" s="20">
        <v>6.1424763899836892</v>
      </c>
      <c r="E120" s="20">
        <v>0.12375818533963454</v>
      </c>
      <c r="F120" s="34">
        <v>10.788701125345195</v>
      </c>
    </row>
    <row r="121" spans="2:6" x14ac:dyDescent="0.25">
      <c r="B121" s="14" t="s">
        <v>12</v>
      </c>
      <c r="C121" s="20">
        <v>0.5649787597762842</v>
      </c>
      <c r="D121" s="20">
        <v>2.551304621076727</v>
      </c>
      <c r="E121" s="20">
        <v>5.5174771844660633</v>
      </c>
      <c r="F121" s="34">
        <v>8.6337605653190739</v>
      </c>
    </row>
    <row r="122" spans="2:6" x14ac:dyDescent="0.25">
      <c r="B122" s="14" t="s">
        <v>13</v>
      </c>
      <c r="C122" s="20">
        <v>8.8529742901829415E-4</v>
      </c>
      <c r="D122" s="20">
        <v>1.2459852722190363</v>
      </c>
      <c r="E122" s="20">
        <v>1.1804456478764738</v>
      </c>
      <c r="F122" s="34">
        <v>2.4273162175245284</v>
      </c>
    </row>
    <row r="123" spans="2:6" x14ac:dyDescent="0.25">
      <c r="B123" s="14" t="s">
        <v>14</v>
      </c>
      <c r="C123" s="20">
        <v>3.3728810462858254</v>
      </c>
      <c r="D123" s="20">
        <v>4.4896161822096712</v>
      </c>
      <c r="E123" s="20">
        <v>7.971075421184709E-2</v>
      </c>
      <c r="F123" s="34">
        <v>7.9422079827073437</v>
      </c>
    </row>
    <row r="124" spans="2:6" x14ac:dyDescent="0.25">
      <c r="B124" s="14" t="s">
        <v>15</v>
      </c>
      <c r="C124" s="20">
        <v>3.9061795218764099</v>
      </c>
      <c r="D124" s="20">
        <v>3.906179521876409</v>
      </c>
      <c r="E124" s="20">
        <v>15.624718087505636</v>
      </c>
      <c r="F124" s="34">
        <v>23.437077131258455</v>
      </c>
    </row>
    <row r="125" spans="2:6" x14ac:dyDescent="0.25">
      <c r="B125" s="14" t="s">
        <v>16</v>
      </c>
      <c r="C125" s="20">
        <v>1.5065403698691926</v>
      </c>
      <c r="D125" s="20">
        <v>1.5065403698691926</v>
      </c>
      <c r="E125" s="20">
        <v>6.0261614794767677</v>
      </c>
      <c r="F125" s="34">
        <v>9.0392422192151525</v>
      </c>
    </row>
    <row r="126" spans="2:6" ht="15.75" thickBot="1" x14ac:dyDescent="0.3">
      <c r="B126" s="30" t="s">
        <v>61</v>
      </c>
      <c r="C126" s="31">
        <v>13.904377502226751</v>
      </c>
      <c r="D126" s="31">
        <v>20.523839996663725</v>
      </c>
      <c r="E126" s="31">
        <v>29.552594865402106</v>
      </c>
      <c r="F126" s="35">
        <v>63.980812364292582</v>
      </c>
    </row>
    <row r="129" spans="2:5" x14ac:dyDescent="0.25">
      <c r="B129" s="5" t="s">
        <v>62</v>
      </c>
    </row>
    <row r="130" spans="2:5" ht="15.75" thickBot="1" x14ac:dyDescent="0.3"/>
    <row r="131" spans="2:5" x14ac:dyDescent="0.25">
      <c r="B131" s="15"/>
      <c r="C131" s="16" t="s">
        <v>3</v>
      </c>
      <c r="D131" s="16" t="s">
        <v>4</v>
      </c>
      <c r="E131" s="16" t="s">
        <v>5</v>
      </c>
    </row>
    <row r="132" spans="2:5" x14ac:dyDescent="0.25">
      <c r="B132" s="17" t="s">
        <v>10</v>
      </c>
      <c r="C132" s="19">
        <v>0.17448769861553903</v>
      </c>
      <c r="D132" s="19">
        <v>0.82567405156574925</v>
      </c>
      <c r="E132" s="19">
        <v>-1.0001617501812816</v>
      </c>
    </row>
    <row r="133" spans="2:5" x14ac:dyDescent="0.25">
      <c r="B133" s="14" t="s">
        <v>11</v>
      </c>
      <c r="C133" s="20">
        <v>2.1266091672006571</v>
      </c>
      <c r="D133" s="20">
        <v>-2.4784019831301962</v>
      </c>
      <c r="E133" s="20">
        <v>0.35179281592953904</v>
      </c>
    </row>
    <row r="134" spans="2:5" x14ac:dyDescent="0.25">
      <c r="B134" s="14" t="s">
        <v>12</v>
      </c>
      <c r="C134" s="20">
        <v>0.75165068999920714</v>
      </c>
      <c r="D134" s="20">
        <v>1.5972803827370845</v>
      </c>
      <c r="E134" s="20">
        <v>-2.3489310727362911</v>
      </c>
    </row>
    <row r="135" spans="2:5" x14ac:dyDescent="0.25">
      <c r="B135" s="14" t="s">
        <v>13</v>
      </c>
      <c r="C135" s="20">
        <v>2.9753948124884102E-2</v>
      </c>
      <c r="D135" s="20">
        <v>-1.1162371039429912</v>
      </c>
      <c r="E135" s="20">
        <v>1.0864831558181074</v>
      </c>
    </row>
    <row r="136" spans="2:5" x14ac:dyDescent="0.25">
      <c r="B136" s="14" t="s">
        <v>14</v>
      </c>
      <c r="C136" s="20">
        <v>-1.8365405103851713</v>
      </c>
      <c r="D136" s="20">
        <v>2.1188714406989564</v>
      </c>
      <c r="E136" s="20">
        <v>-0.28233093031378459</v>
      </c>
    </row>
    <row r="137" spans="2:5" x14ac:dyDescent="0.25">
      <c r="B137" s="14" t="s">
        <v>15</v>
      </c>
      <c r="C137" s="20">
        <v>-1.9764057078131529</v>
      </c>
      <c r="D137" s="20">
        <v>-1.9764057078131527</v>
      </c>
      <c r="E137" s="20">
        <v>3.9528114156263054</v>
      </c>
    </row>
    <row r="138" spans="2:5" ht="15.75" thickBot="1" x14ac:dyDescent="0.3">
      <c r="B138" s="18" t="s">
        <v>16</v>
      </c>
      <c r="C138" s="21">
        <v>-1.2274120619698963</v>
      </c>
      <c r="D138" s="21">
        <v>-1.2274120619698963</v>
      </c>
      <c r="E138" s="21">
        <v>2.4548241239397921</v>
      </c>
    </row>
    <row r="141" spans="2:5" x14ac:dyDescent="0.25">
      <c r="B141" s="5" t="s">
        <v>63</v>
      </c>
    </row>
    <row r="142" spans="2:5" ht="15.75" thickBot="1" x14ac:dyDescent="0.3"/>
    <row r="143" spans="2:5" x14ac:dyDescent="0.25">
      <c r="B143" s="15"/>
      <c r="C143" s="16" t="s">
        <v>3</v>
      </c>
      <c r="D143" s="16" t="s">
        <v>4</v>
      </c>
      <c r="E143" s="16" t="s">
        <v>5</v>
      </c>
    </row>
    <row r="144" spans="2:5" x14ac:dyDescent="0.25">
      <c r="B144" s="17" t="s">
        <v>10</v>
      </c>
      <c r="C144" s="19">
        <v>0.27688967993582925</v>
      </c>
      <c r="D144" s="19">
        <v>1.3102392070233873</v>
      </c>
      <c r="E144" s="19">
        <v>-1.587128886959206</v>
      </c>
    </row>
    <row r="145" spans="2:5" x14ac:dyDescent="0.25">
      <c r="B145" s="14" t="s">
        <v>11</v>
      </c>
      <c r="C145" s="36">
        <v>2.8505286823582199</v>
      </c>
      <c r="D145" s="36">
        <v>-3.3220753715765015</v>
      </c>
      <c r="E145" s="20">
        <v>0.47154668921828158</v>
      </c>
    </row>
    <row r="146" spans="2:5" x14ac:dyDescent="0.25">
      <c r="B146" s="14" t="s">
        <v>12</v>
      </c>
      <c r="C146" s="20">
        <v>0.98391034096696861</v>
      </c>
      <c r="D146" s="36">
        <v>2.0908391449761758</v>
      </c>
      <c r="E146" s="36">
        <v>-3.0747494859431437</v>
      </c>
    </row>
    <row r="147" spans="2:5" x14ac:dyDescent="0.25">
      <c r="B147" s="14" t="s">
        <v>13</v>
      </c>
      <c r="C147" s="20">
        <v>3.8474245290864212E-2</v>
      </c>
      <c r="D147" s="20">
        <v>-1.4433842513810533</v>
      </c>
      <c r="E147" s="20">
        <v>1.4049100060901898</v>
      </c>
    </row>
    <row r="148" spans="2:5" x14ac:dyDescent="0.25">
      <c r="B148" s="14" t="s">
        <v>14</v>
      </c>
      <c r="C148" s="36">
        <v>-2.4381523012988899</v>
      </c>
      <c r="D148" s="36">
        <v>2.8129688673260902</v>
      </c>
      <c r="E148" s="20">
        <v>-0.3748165660271997</v>
      </c>
    </row>
    <row r="149" spans="2:5" x14ac:dyDescent="0.25">
      <c r="B149" s="14" t="s">
        <v>15</v>
      </c>
      <c r="C149" s="36">
        <v>-2.4693008097277795</v>
      </c>
      <c r="D149" s="36">
        <v>-2.4693008097277795</v>
      </c>
      <c r="E149" s="36">
        <v>4.9386016194555591</v>
      </c>
    </row>
    <row r="150" spans="2:5" ht="15.75" thickBot="1" x14ac:dyDescent="0.3">
      <c r="B150" s="18" t="s">
        <v>16</v>
      </c>
      <c r="C150" s="21">
        <v>-1.5147198616866968</v>
      </c>
      <c r="D150" s="21">
        <v>-1.5147198616866968</v>
      </c>
      <c r="E150" s="37">
        <v>3.0294397233733936</v>
      </c>
    </row>
    <row r="151" spans="2:5" x14ac:dyDescent="0.25">
      <c r="B151" s="29" t="s">
        <v>64</v>
      </c>
    </row>
    <row r="170" spans="2:11" x14ac:dyDescent="0.25">
      <c r="G170" t="s">
        <v>65</v>
      </c>
    </row>
    <row r="173" spans="2:11" x14ac:dyDescent="0.25">
      <c r="B173" s="5" t="s">
        <v>85</v>
      </c>
    </row>
    <row r="174" spans="2:11" ht="15.75" thickBot="1" x14ac:dyDescent="0.3"/>
    <row r="175" spans="2:11" x14ac:dyDescent="0.25">
      <c r="B175" s="16" t="s">
        <v>66</v>
      </c>
      <c r="C175" s="16" t="s">
        <v>67</v>
      </c>
      <c r="D175" s="16" t="s">
        <v>68</v>
      </c>
      <c r="E175" s="16" t="s">
        <v>69</v>
      </c>
      <c r="F175" s="16" t="s">
        <v>70</v>
      </c>
      <c r="G175" s="16" t="s">
        <v>71</v>
      </c>
      <c r="H175" s="16" t="s">
        <v>72</v>
      </c>
      <c r="I175" s="16" t="s">
        <v>73</v>
      </c>
      <c r="J175" s="16" t="s">
        <v>74</v>
      </c>
      <c r="K175" s="16" t="s">
        <v>75</v>
      </c>
    </row>
    <row r="176" spans="2:11" x14ac:dyDescent="0.25">
      <c r="B176" s="19" t="s">
        <v>10</v>
      </c>
      <c r="C176" s="19" t="s">
        <v>3</v>
      </c>
      <c r="D176" s="19">
        <v>41.542288557213929</v>
      </c>
      <c r="E176" s="19">
        <v>40.432777581002405</v>
      </c>
      <c r="F176" s="19">
        <v>40.434343434343432</v>
      </c>
      <c r="G176" s="19">
        <v>6.2875997434562034</v>
      </c>
      <c r="H176" s="19">
        <v>28.060620608961074</v>
      </c>
      <c r="I176" s="19">
        <v>52.808066259725791</v>
      </c>
      <c r="J176" s="19">
        <v>29.9</v>
      </c>
      <c r="K176" s="19">
        <v>52.55</v>
      </c>
    </row>
    <row r="177" spans="2:11" x14ac:dyDescent="0.25">
      <c r="B177" s="20" t="s">
        <v>10</v>
      </c>
      <c r="C177" s="20" t="s">
        <v>4</v>
      </c>
      <c r="D177" s="20">
        <v>45.682972467254743</v>
      </c>
      <c r="E177" s="20">
        <v>40.432777581002391</v>
      </c>
      <c r="F177" s="20">
        <v>39.454545454545453</v>
      </c>
      <c r="G177" s="20">
        <v>6.3700074124083494</v>
      </c>
      <c r="H177" s="20">
        <v>26.918647920863481</v>
      </c>
      <c r="I177" s="20">
        <v>51.990442988227429</v>
      </c>
      <c r="J177" s="20">
        <v>27.8</v>
      </c>
      <c r="K177" s="20">
        <v>52</v>
      </c>
    </row>
    <row r="178" spans="2:11" x14ac:dyDescent="0.25">
      <c r="B178" s="20" t="s">
        <v>10</v>
      </c>
      <c r="C178" s="20" t="s">
        <v>5</v>
      </c>
      <c r="D178" s="20">
        <v>34.073071718538564</v>
      </c>
      <c r="E178" s="20">
        <v>40.432777581002412</v>
      </c>
      <c r="F178" s="20">
        <v>39.333333333333336</v>
      </c>
      <c r="G178" s="20">
        <v>5.664065029028289</v>
      </c>
      <c r="H178" s="20">
        <v>28.186699706236027</v>
      </c>
      <c r="I178" s="20">
        <v>50.479966960430644</v>
      </c>
      <c r="J178" s="20">
        <v>28.45</v>
      </c>
      <c r="K178" s="20">
        <v>50.649999999999991</v>
      </c>
    </row>
    <row r="179" spans="2:11" x14ac:dyDescent="0.25">
      <c r="B179" s="20" t="s">
        <v>11</v>
      </c>
      <c r="C179" s="20" t="s">
        <v>3</v>
      </c>
      <c r="D179" s="36">
        <v>25.155472636815922</v>
      </c>
      <c r="E179" s="36">
        <v>16.513588950425081</v>
      </c>
      <c r="F179" s="36">
        <v>15.838383838383839</v>
      </c>
      <c r="G179" s="36">
        <v>3.7271947943243027</v>
      </c>
      <c r="H179" s="36">
        <v>8.5034265919122589</v>
      </c>
      <c r="I179" s="36">
        <v>23.173341084855419</v>
      </c>
      <c r="J179" s="36">
        <v>9.4499999999999993</v>
      </c>
      <c r="K179" s="36">
        <v>24</v>
      </c>
    </row>
    <row r="180" spans="2:11" x14ac:dyDescent="0.25">
      <c r="B180" s="20" t="s">
        <v>11</v>
      </c>
      <c r="C180" s="20" t="s">
        <v>4</v>
      </c>
      <c r="D180" s="36">
        <v>6.4421277733226407</v>
      </c>
      <c r="E180" s="36">
        <v>16.513588950425074</v>
      </c>
      <c r="F180" s="36">
        <v>14.94949494949495</v>
      </c>
      <c r="G180" s="36">
        <v>4.1486996668829432</v>
      </c>
      <c r="H180" s="36">
        <v>6.7850344465514798</v>
      </c>
      <c r="I180" s="36">
        <v>23.113955452438418</v>
      </c>
      <c r="J180" s="36">
        <v>8</v>
      </c>
      <c r="K180" s="36">
        <v>23</v>
      </c>
    </row>
    <row r="181" spans="2:11" x14ac:dyDescent="0.25">
      <c r="B181" s="20" t="s">
        <v>11</v>
      </c>
      <c r="C181" s="20" t="s">
        <v>5</v>
      </c>
      <c r="D181" s="20">
        <v>17.943166441136672</v>
      </c>
      <c r="E181" s="20">
        <v>16.513588950425081</v>
      </c>
      <c r="F181" s="20">
        <v>15.515151515151516</v>
      </c>
      <c r="G181" s="20">
        <v>3.7508193291698571</v>
      </c>
      <c r="H181" s="20">
        <v>8.1337022116176652</v>
      </c>
      <c r="I181" s="20">
        <v>22.896600818685364</v>
      </c>
      <c r="J181" s="20">
        <v>8.4499999999999993</v>
      </c>
      <c r="K181" s="20">
        <v>22</v>
      </c>
    </row>
    <row r="182" spans="2:11" x14ac:dyDescent="0.25">
      <c r="B182" s="20" t="s">
        <v>12</v>
      </c>
      <c r="C182" s="20" t="s">
        <v>3</v>
      </c>
      <c r="D182" s="20">
        <v>15.111940298507461</v>
      </c>
      <c r="E182" s="20">
        <v>12.458833395284866</v>
      </c>
      <c r="F182" s="20">
        <v>12.464646464646465</v>
      </c>
      <c r="G182" s="20">
        <v>3.3021734688891398</v>
      </c>
      <c r="H182" s="20">
        <v>5.9661127009649144</v>
      </c>
      <c r="I182" s="20">
        <v>18.963180228328017</v>
      </c>
      <c r="J182" s="20">
        <v>6</v>
      </c>
      <c r="K182" s="20">
        <v>18.549999999999997</v>
      </c>
    </row>
    <row r="183" spans="2:11" x14ac:dyDescent="0.25">
      <c r="B183" s="20" t="s">
        <v>12</v>
      </c>
      <c r="C183" s="20" t="s">
        <v>4</v>
      </c>
      <c r="D183" s="20">
        <v>18.09676557070302</v>
      </c>
      <c r="E183" s="20">
        <v>12.458833395284861</v>
      </c>
      <c r="F183" s="20">
        <v>12.171717171717171</v>
      </c>
      <c r="G183" s="20">
        <v>3.1070702915677559</v>
      </c>
      <c r="H183" s="20">
        <v>6.0571379752834407</v>
      </c>
      <c r="I183" s="20">
        <v>18.2862963681509</v>
      </c>
      <c r="J183" s="20">
        <v>7.45</v>
      </c>
      <c r="K183" s="20">
        <v>18</v>
      </c>
    </row>
    <row r="184" spans="2:11" x14ac:dyDescent="0.25">
      <c r="B184" s="20" t="s">
        <v>12</v>
      </c>
      <c r="C184" s="20" t="s">
        <v>5</v>
      </c>
      <c r="D184" s="36">
        <v>4.1677943166441134</v>
      </c>
      <c r="E184" s="36">
        <v>12.458833395284868</v>
      </c>
      <c r="F184" s="36">
        <v>12.444444444444445</v>
      </c>
      <c r="G184" s="36">
        <v>3.502833320305331</v>
      </c>
      <c r="H184" s="36">
        <v>5.5510208205757152</v>
      </c>
      <c r="I184" s="36">
        <v>19.337868068313174</v>
      </c>
      <c r="J184" s="36">
        <v>6</v>
      </c>
      <c r="K184" s="36">
        <v>19</v>
      </c>
    </row>
    <row r="185" spans="2:11" x14ac:dyDescent="0.25">
      <c r="B185" s="20" t="s">
        <v>13</v>
      </c>
      <c r="C185" s="20" t="s">
        <v>3</v>
      </c>
      <c r="D185" s="20">
        <v>10.385572139303482</v>
      </c>
      <c r="E185" s="20">
        <v>10.290126747826873</v>
      </c>
      <c r="F185" s="20">
        <v>8.7979797979797976</v>
      </c>
      <c r="G185" s="20">
        <v>2.835560621888384</v>
      </c>
      <c r="H185" s="20">
        <v>3.2177198225683883</v>
      </c>
      <c r="I185" s="20">
        <v>14.378239773391208</v>
      </c>
      <c r="J185" s="20">
        <v>4</v>
      </c>
      <c r="K185" s="20">
        <v>14</v>
      </c>
    </row>
    <row r="186" spans="2:11" x14ac:dyDescent="0.25">
      <c r="B186" s="20" t="s">
        <v>13</v>
      </c>
      <c r="C186" s="20" t="s">
        <v>4</v>
      </c>
      <c r="D186" s="20">
        <v>6.7094359796845762</v>
      </c>
      <c r="E186" s="20">
        <v>10.29012674782687</v>
      </c>
      <c r="F186" s="20">
        <v>10.070707070707071</v>
      </c>
      <c r="G186" s="20">
        <v>3.1176015285581085</v>
      </c>
      <c r="H186" s="20">
        <v>3.9354028579167162</v>
      </c>
      <c r="I186" s="20">
        <v>16.206011283497425</v>
      </c>
      <c r="J186" s="20">
        <v>5</v>
      </c>
      <c r="K186" s="20">
        <v>16</v>
      </c>
    </row>
    <row r="187" spans="2:11" x14ac:dyDescent="0.25">
      <c r="B187" s="20" t="s">
        <v>13</v>
      </c>
      <c r="C187" s="20" t="s">
        <v>5</v>
      </c>
      <c r="D187" s="20">
        <v>13.775372124492558</v>
      </c>
      <c r="E187" s="20">
        <v>10.290126747826873</v>
      </c>
      <c r="F187" s="20">
        <v>10.616161616161616</v>
      </c>
      <c r="G187" s="20">
        <v>3.2410223591942962</v>
      </c>
      <c r="H187" s="20">
        <v>4.2379705766835336</v>
      </c>
      <c r="I187" s="20">
        <v>16.994352655639698</v>
      </c>
      <c r="J187" s="20">
        <v>3.9000000000000004</v>
      </c>
      <c r="K187" s="20">
        <v>17.549999999999997</v>
      </c>
    </row>
    <row r="188" spans="2:11" x14ac:dyDescent="0.25">
      <c r="B188" s="20" t="s">
        <v>14</v>
      </c>
      <c r="C188" s="20" t="s">
        <v>3</v>
      </c>
      <c r="D188" s="20">
        <v>7.8047263681592041</v>
      </c>
      <c r="E188" s="20">
        <v>14.891953433715171</v>
      </c>
      <c r="F188" s="20">
        <v>14.090909090909092</v>
      </c>
      <c r="G188" s="20">
        <v>3.7255075235433011</v>
      </c>
      <c r="H188" s="20">
        <v>6.7592723199492051</v>
      </c>
      <c r="I188" s="20">
        <v>21.422545861868979</v>
      </c>
      <c r="J188" s="20">
        <v>7.45</v>
      </c>
      <c r="K188" s="20">
        <v>21</v>
      </c>
    </row>
    <row r="189" spans="2:11" x14ac:dyDescent="0.25">
      <c r="B189" s="20" t="s">
        <v>14</v>
      </c>
      <c r="C189" s="20" t="s">
        <v>4</v>
      </c>
      <c r="D189" s="36">
        <v>23.06869820903502</v>
      </c>
      <c r="E189" s="36">
        <v>14.891953433715168</v>
      </c>
      <c r="F189" s="36">
        <v>14.626262626262626</v>
      </c>
      <c r="G189" s="36">
        <v>3.3642352394935422</v>
      </c>
      <c r="H189" s="36">
        <v>8.0055939973154295</v>
      </c>
      <c r="I189" s="36">
        <v>21.246931255209823</v>
      </c>
      <c r="J189" s="36">
        <v>9.4499999999999993</v>
      </c>
      <c r="K189" s="36">
        <v>21.549999999999997</v>
      </c>
    </row>
    <row r="190" spans="2:11" x14ac:dyDescent="0.25">
      <c r="B190" s="20" t="s">
        <v>14</v>
      </c>
      <c r="C190" s="20" t="s">
        <v>5</v>
      </c>
      <c r="D190" s="20">
        <v>13.802435723951287</v>
      </c>
      <c r="E190" s="20">
        <v>14.891953433715173</v>
      </c>
      <c r="F190" s="20">
        <v>14.01010101010101</v>
      </c>
      <c r="G190" s="20">
        <v>3.256061692412306</v>
      </c>
      <c r="H190" s="20">
        <v>7.6023132169631715</v>
      </c>
      <c r="I190" s="20">
        <v>20.417888803238849</v>
      </c>
      <c r="J190" s="20">
        <v>8</v>
      </c>
      <c r="K190" s="20">
        <v>20</v>
      </c>
    </row>
    <row r="191" spans="2:11" x14ac:dyDescent="0.25">
      <c r="B191" s="20" t="s">
        <v>15</v>
      </c>
      <c r="C191" s="20" t="s">
        <v>3</v>
      </c>
      <c r="D191" s="20">
        <v>0</v>
      </c>
      <c r="E191" s="20">
        <v>3.9061795218764095</v>
      </c>
      <c r="F191" s="20">
        <v>4.0404040404040407</v>
      </c>
      <c r="G191" s="20">
        <v>1.9790700347467449</v>
      </c>
      <c r="H191" s="20">
        <v>0.14568028871130023</v>
      </c>
      <c r="I191" s="20">
        <v>7.9351277920967807</v>
      </c>
      <c r="J191" s="20">
        <v>0.45000000000000018</v>
      </c>
      <c r="K191" s="20">
        <v>7.5499999999999972</v>
      </c>
    </row>
    <row r="192" spans="2:11" x14ac:dyDescent="0.25">
      <c r="B192" s="20" t="s">
        <v>15</v>
      </c>
      <c r="C192" s="20" t="s">
        <v>4</v>
      </c>
      <c r="D192" s="20">
        <v>0</v>
      </c>
      <c r="E192" s="20">
        <v>3.9061795218764086</v>
      </c>
      <c r="F192" s="20">
        <v>3.9292929292929295</v>
      </c>
      <c r="G192" s="20">
        <v>1.8640121597468702</v>
      </c>
      <c r="H192" s="20">
        <v>0.26099807132989028</v>
      </c>
      <c r="I192" s="20">
        <v>7.5975877872559687</v>
      </c>
      <c r="J192" s="20">
        <v>0</v>
      </c>
      <c r="K192" s="20">
        <v>7</v>
      </c>
    </row>
    <row r="193" spans="2:11" x14ac:dyDescent="0.25">
      <c r="B193" s="20" t="s">
        <v>15</v>
      </c>
      <c r="C193" s="20" t="s">
        <v>5</v>
      </c>
      <c r="D193" s="36">
        <v>11.718538565629229</v>
      </c>
      <c r="E193" s="36">
        <v>3.9061795218764104</v>
      </c>
      <c r="F193" s="36">
        <v>3.8181818181818183</v>
      </c>
      <c r="G193" s="36">
        <v>1.8203141485078571</v>
      </c>
      <c r="H193" s="36">
        <v>0.23588274575756563</v>
      </c>
      <c r="I193" s="36">
        <v>7.4004808906060706</v>
      </c>
      <c r="J193" s="36">
        <v>1</v>
      </c>
      <c r="K193" s="36">
        <v>8</v>
      </c>
    </row>
    <row r="194" spans="2:11" x14ac:dyDescent="0.25">
      <c r="B194" s="20" t="s">
        <v>16</v>
      </c>
      <c r="C194" s="20" t="s">
        <v>3</v>
      </c>
      <c r="D194" s="20">
        <v>0</v>
      </c>
      <c r="E194" s="20">
        <v>1.5065403698691926</v>
      </c>
      <c r="F194" s="20">
        <v>1.3131313131313131</v>
      </c>
      <c r="G194" s="20">
        <v>1.1307074239162309</v>
      </c>
      <c r="H194" s="20">
        <v>-0.91205171870888924</v>
      </c>
      <c r="I194" s="20">
        <v>3.5383143449715155</v>
      </c>
      <c r="J194" s="20">
        <v>0</v>
      </c>
      <c r="K194" s="20">
        <v>4</v>
      </c>
    </row>
    <row r="195" spans="2:11" x14ac:dyDescent="0.25">
      <c r="B195" s="20" t="s">
        <v>16</v>
      </c>
      <c r="C195" s="20" t="s">
        <v>4</v>
      </c>
      <c r="D195" s="20">
        <v>0</v>
      </c>
      <c r="E195" s="20">
        <v>1.5065403698691924</v>
      </c>
      <c r="F195" s="20">
        <v>1.3838383838383839</v>
      </c>
      <c r="G195" s="20">
        <v>1.2593087730412214</v>
      </c>
      <c r="H195" s="20">
        <v>-1.0944265097566126</v>
      </c>
      <c r="I195" s="20">
        <v>3.8621032774333806</v>
      </c>
      <c r="J195" s="20">
        <v>0</v>
      </c>
      <c r="K195" s="20">
        <v>5</v>
      </c>
    </row>
    <row r="196" spans="2:11" ht="15.75" thickBot="1" x14ac:dyDescent="0.3">
      <c r="B196" s="21" t="s">
        <v>16</v>
      </c>
      <c r="C196" s="21" t="s">
        <v>5</v>
      </c>
      <c r="D196" s="37">
        <v>4.519621109607578</v>
      </c>
      <c r="E196" s="37">
        <v>1.5065403698691928</v>
      </c>
      <c r="F196" s="37">
        <v>1.2222222222222223</v>
      </c>
      <c r="G196" s="37">
        <v>1.0743346831122351</v>
      </c>
      <c r="H196" s="37">
        <v>-0.89202170756369803</v>
      </c>
      <c r="I196" s="37">
        <v>3.3364661520081427</v>
      </c>
      <c r="J196" s="37">
        <v>0</v>
      </c>
      <c r="K196" s="37">
        <v>3.5499999999999972</v>
      </c>
    </row>
    <row r="197" spans="2:11" x14ac:dyDescent="0.25">
      <c r="C197" s="29" t="s">
        <v>64</v>
      </c>
    </row>
  </sheetData>
  <mergeCells count="2">
    <mergeCell ref="B19:J20"/>
    <mergeCell ref="B41:J42"/>
  </mergeCells>
  <pageMargins left="0.7" right="0.7" top="0.75" bottom="0.75" header="0.3" footer="0.3"/>
  <pageSetup orientation="portrait" horizontalDpi="1200" verticalDpi="1200" r:id="rId1"/>
  <customProperties>
    <customPr name="LastActive" r:id="rId2"/>
  </customProperties>
  <ignoredErrors>
    <ignoredError sqref="A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DD687169">
              <controlPr defaultSize="0" autoFill="0" autoPict="0" macro="[0]!GoToResultsNew5620187135495">
                <anchor moveWithCells="1">
                  <from>
                    <xdr:col>0</xdr:col>
                    <xdr:colOff>323850</xdr:colOff>
                    <xdr:row>4</xdr:row>
                    <xdr:rowOff>0</xdr:rowOff>
                  </from>
                  <to>
                    <xdr:col>6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800"/>
  </sheetPr>
  <dimension ref="B1:K200"/>
  <sheetViews>
    <sheetView tabSelected="1" zoomScaleNormal="100" workbookViewId="0">
      <selection activeCell="F12" sqref="F12"/>
    </sheetView>
  </sheetViews>
  <sheetFormatPr defaultRowHeight="15" x14ac:dyDescent="0.25"/>
  <cols>
    <col min="1" max="1" width="5" customWidth="1"/>
    <col min="2" max="2" width="9.140625" customWidth="1"/>
  </cols>
  <sheetData>
    <row r="1" spans="2:3" x14ac:dyDescent="0.25">
      <c r="B1" t="s">
        <v>87</v>
      </c>
    </row>
    <row r="2" spans="2:3" x14ac:dyDescent="0.25">
      <c r="B2" t="s">
        <v>77</v>
      </c>
    </row>
    <row r="3" spans="2:3" x14ac:dyDescent="0.25">
      <c r="B3" t="s">
        <v>76</v>
      </c>
    </row>
    <row r="4" spans="2:3" ht="34.15" customHeight="1" x14ac:dyDescent="0.25"/>
    <row r="5" spans="2:3" ht="16.350000000000001" customHeight="1" x14ac:dyDescent="0.25"/>
    <row r="8" spans="2:3" x14ac:dyDescent="0.25">
      <c r="B8" s="5" t="s">
        <v>17</v>
      </c>
    </row>
    <row r="9" spans="2:3" ht="15.75" thickBot="1" x14ac:dyDescent="0.3"/>
    <row r="10" spans="2:3" x14ac:dyDescent="0.25">
      <c r="B10" s="7" t="s">
        <v>18</v>
      </c>
      <c r="C10" s="9">
        <v>17.470817534744917</v>
      </c>
    </row>
    <row r="11" spans="2:3" x14ac:dyDescent="0.25">
      <c r="B11" s="6" t="s">
        <v>19</v>
      </c>
      <c r="C11" s="10">
        <v>12.591587243746746</v>
      </c>
    </row>
    <row r="12" spans="2:3" x14ac:dyDescent="0.25">
      <c r="B12" s="6" t="s">
        <v>20</v>
      </c>
      <c r="C12" s="11">
        <v>6</v>
      </c>
    </row>
    <row r="13" spans="2:3" x14ac:dyDescent="0.25">
      <c r="B13" s="6" t="s">
        <v>21</v>
      </c>
      <c r="C13" s="10">
        <v>7.7001073035428301E-3</v>
      </c>
    </row>
    <row r="14" spans="2:3" ht="15.75" thickBot="1" x14ac:dyDescent="0.3">
      <c r="B14" s="8" t="s">
        <v>22</v>
      </c>
      <c r="C14" s="12">
        <v>0.05</v>
      </c>
    </row>
    <row r="16" spans="2:3" x14ac:dyDescent="0.25">
      <c r="B16" s="5" t="s">
        <v>24</v>
      </c>
    </row>
    <row r="17" spans="2:10" x14ac:dyDescent="0.25">
      <c r="B17" s="5" t="s">
        <v>25</v>
      </c>
    </row>
    <row r="18" spans="2:10" x14ac:dyDescent="0.25">
      <c r="B18" s="5" t="s">
        <v>26</v>
      </c>
    </row>
    <row r="19" spans="2:10" ht="15" customHeight="1" x14ac:dyDescent="0.25">
      <c r="B19" s="38" t="s">
        <v>27</v>
      </c>
      <c r="C19" s="38"/>
      <c r="D19" s="38"/>
      <c r="E19" s="38"/>
      <c r="F19" s="38"/>
      <c r="G19" s="38"/>
      <c r="H19" s="38"/>
      <c r="I19" s="38"/>
      <c r="J19" s="38"/>
    </row>
    <row r="20" spans="2:10" x14ac:dyDescent="0.25">
      <c r="B20" s="38"/>
      <c r="C20" s="38"/>
      <c r="D20" s="38"/>
      <c r="E20" s="38"/>
      <c r="F20" s="38"/>
      <c r="G20" s="38"/>
      <c r="H20" s="38"/>
      <c r="I20" s="38"/>
      <c r="J20" s="38"/>
    </row>
    <row r="21" spans="2:10" x14ac:dyDescent="0.25">
      <c r="B21" s="5" t="s">
        <v>78</v>
      </c>
    </row>
    <row r="24" spans="2:10" x14ac:dyDescent="0.25">
      <c r="B24" s="13" t="s">
        <v>29</v>
      </c>
    </row>
    <row r="27" spans="2:10" x14ac:dyDescent="0.25">
      <c r="B27" s="5" t="s">
        <v>79</v>
      </c>
    </row>
    <row r="28" spans="2:10" ht="15.75" thickBot="1" x14ac:dyDescent="0.3"/>
    <row r="29" spans="2:10" x14ac:dyDescent="0.25">
      <c r="B29" s="7" t="s">
        <v>80</v>
      </c>
      <c r="C29" s="9">
        <v>4.8939912504591884E-3</v>
      </c>
    </row>
    <row r="30" spans="2:10" ht="15.75" thickBot="1" x14ac:dyDescent="0.3">
      <c r="B30" s="8" t="s">
        <v>22</v>
      </c>
      <c r="C30" s="12">
        <v>0.05</v>
      </c>
    </row>
    <row r="32" spans="2:10" x14ac:dyDescent="0.25">
      <c r="B32" s="5" t="s">
        <v>24</v>
      </c>
    </row>
    <row r="33" spans="2:10" x14ac:dyDescent="0.25">
      <c r="B33" s="5" t="s">
        <v>25</v>
      </c>
    </row>
    <row r="34" spans="2:10" x14ac:dyDescent="0.25">
      <c r="B34" s="5" t="s">
        <v>26</v>
      </c>
    </row>
    <row r="35" spans="2:10" ht="15" customHeight="1" x14ac:dyDescent="0.25">
      <c r="B35" s="38" t="s">
        <v>27</v>
      </c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38"/>
      <c r="C36" s="38"/>
      <c r="D36" s="38"/>
      <c r="E36" s="38"/>
      <c r="F36" s="38"/>
      <c r="G36" s="38"/>
      <c r="H36" s="38"/>
      <c r="I36" s="38"/>
      <c r="J36" s="38"/>
    </row>
    <row r="37" spans="2:10" x14ac:dyDescent="0.25">
      <c r="B37" s="5" t="s">
        <v>81</v>
      </c>
    </row>
    <row r="40" spans="2:10" x14ac:dyDescent="0.25">
      <c r="B40" s="5" t="s">
        <v>31</v>
      </c>
    </row>
    <row r="41" spans="2:10" ht="15.75" thickBot="1" x14ac:dyDescent="0.3"/>
    <row r="42" spans="2:10" x14ac:dyDescent="0.25">
      <c r="B42" s="7" t="s">
        <v>32</v>
      </c>
      <c r="C42" s="9">
        <v>19.496362135124613</v>
      </c>
    </row>
    <row r="43" spans="2:10" x14ac:dyDescent="0.25">
      <c r="B43" s="6" t="s">
        <v>33</v>
      </c>
      <c r="C43" s="10">
        <v>12.591587243746746</v>
      </c>
    </row>
    <row r="44" spans="2:10" x14ac:dyDescent="0.25">
      <c r="B44" s="6" t="s">
        <v>20</v>
      </c>
      <c r="C44" s="11">
        <v>6</v>
      </c>
    </row>
    <row r="45" spans="2:10" x14ac:dyDescent="0.25">
      <c r="B45" s="6" t="s">
        <v>21</v>
      </c>
      <c r="C45" s="10">
        <v>3.4025294468419515E-3</v>
      </c>
    </row>
    <row r="46" spans="2:10" ht="15.75" thickBot="1" x14ac:dyDescent="0.3">
      <c r="B46" s="8" t="s">
        <v>22</v>
      </c>
      <c r="C46" s="12">
        <v>0.05</v>
      </c>
    </row>
    <row r="48" spans="2:10" x14ac:dyDescent="0.25">
      <c r="B48" s="5" t="s">
        <v>24</v>
      </c>
    </row>
    <row r="49" spans="2:10" x14ac:dyDescent="0.25">
      <c r="B49" s="5" t="s">
        <v>25</v>
      </c>
    </row>
    <row r="50" spans="2:10" x14ac:dyDescent="0.25">
      <c r="B50" s="5" t="s">
        <v>26</v>
      </c>
    </row>
    <row r="51" spans="2:10" ht="15" customHeight="1" x14ac:dyDescent="0.25">
      <c r="B51" s="38" t="s">
        <v>27</v>
      </c>
      <c r="C51" s="38"/>
      <c r="D51" s="38"/>
      <c r="E51" s="38"/>
      <c r="F51" s="38"/>
      <c r="G51" s="38"/>
      <c r="H51" s="38"/>
      <c r="I51" s="38"/>
      <c r="J51" s="38"/>
    </row>
    <row r="52" spans="2:10" x14ac:dyDescent="0.25">
      <c r="B52" s="38"/>
      <c r="C52" s="38"/>
      <c r="D52" s="38"/>
      <c r="E52" s="38"/>
      <c r="F52" s="38"/>
      <c r="G52" s="38"/>
      <c r="H52" s="38"/>
      <c r="I52" s="38"/>
      <c r="J52" s="38"/>
    </row>
    <row r="53" spans="2:10" x14ac:dyDescent="0.25">
      <c r="B53" s="5" t="s">
        <v>82</v>
      </c>
    </row>
    <row r="56" spans="2:10" x14ac:dyDescent="0.25">
      <c r="B56" s="5" t="s">
        <v>34</v>
      </c>
    </row>
    <row r="57" spans="2:10" ht="15.75" thickBot="1" x14ac:dyDescent="0.3"/>
    <row r="58" spans="2:10" x14ac:dyDescent="0.25">
      <c r="B58" s="15" t="s">
        <v>35</v>
      </c>
      <c r="C58" s="16" t="s">
        <v>36</v>
      </c>
    </row>
    <row r="59" spans="2:10" x14ac:dyDescent="0.25">
      <c r="B59" s="17" t="s">
        <v>37</v>
      </c>
      <c r="C59" s="19">
        <v>0.29555724940140543</v>
      </c>
    </row>
    <row r="60" spans="2:10" x14ac:dyDescent="0.25">
      <c r="B60" s="14" t="s">
        <v>38</v>
      </c>
      <c r="C60" s="20">
        <v>0.28343672446182733</v>
      </c>
    </row>
    <row r="61" spans="2:10" x14ac:dyDescent="0.25">
      <c r="B61" s="14" t="s">
        <v>39</v>
      </c>
      <c r="C61" s="20">
        <v>0.29555724940140543</v>
      </c>
    </row>
    <row r="62" spans="2:10" x14ac:dyDescent="0.25">
      <c r="B62" s="14" t="s">
        <v>40</v>
      </c>
      <c r="C62" s="20">
        <v>0.18884426641502375</v>
      </c>
    </row>
    <row r="63" spans="2:10" x14ac:dyDescent="0.25">
      <c r="B63" s="14" t="s">
        <v>41</v>
      </c>
      <c r="C63" s="20">
        <v>1.4825763372949363E-2</v>
      </c>
    </row>
    <row r="64" spans="2:10" ht="15.75" thickBot="1" x14ac:dyDescent="0.3">
      <c r="B64" s="18" t="s">
        <v>42</v>
      </c>
      <c r="C64" s="21">
        <v>8.7354087673724629E-2</v>
      </c>
    </row>
    <row r="67" spans="2:6" x14ac:dyDescent="0.25">
      <c r="B67" s="5" t="s">
        <v>43</v>
      </c>
    </row>
    <row r="68" spans="2:6" ht="15.75" thickBot="1" x14ac:dyDescent="0.3"/>
    <row r="69" spans="2:6" x14ac:dyDescent="0.25">
      <c r="B69" s="15" t="s">
        <v>35</v>
      </c>
      <c r="C69" s="16" t="s">
        <v>36</v>
      </c>
      <c r="D69" s="16" t="s">
        <v>44</v>
      </c>
      <c r="E69" s="16" t="s">
        <v>45</v>
      </c>
      <c r="F69" s="16" t="s">
        <v>46</v>
      </c>
    </row>
    <row r="70" spans="2:6" x14ac:dyDescent="0.25">
      <c r="B70" s="17" t="s">
        <v>47</v>
      </c>
      <c r="C70" s="19">
        <v>0.16215792653351566</v>
      </c>
      <c r="D70" s="19">
        <v>0.10309884186782235</v>
      </c>
      <c r="E70" s="19">
        <v>-3.9912090375206349E-2</v>
      </c>
      <c r="F70" s="19">
        <v>0.36422794344223763</v>
      </c>
    </row>
    <row r="71" spans="2:6" x14ac:dyDescent="0.25">
      <c r="B71" s="14" t="s">
        <v>48</v>
      </c>
      <c r="C71" s="20">
        <v>0.10012673269082857</v>
      </c>
      <c r="D71" s="20">
        <v>6.4091365004495957E-2</v>
      </c>
      <c r="E71" s="20">
        <v>-2.5490034437994288E-2</v>
      </c>
      <c r="F71" s="20">
        <v>0.22574349981965142</v>
      </c>
    </row>
    <row r="72" spans="2:6" x14ac:dyDescent="0.25">
      <c r="B72" s="14" t="s">
        <v>49</v>
      </c>
      <c r="C72" s="20">
        <v>0.12184295361193236</v>
      </c>
      <c r="D72" s="20">
        <v>7.8367509316107434E-2</v>
      </c>
      <c r="E72" s="20">
        <v>-3.1754542205745348E-2</v>
      </c>
      <c r="F72" s="20">
        <v>0.27544044942961005</v>
      </c>
    </row>
    <row r="73" spans="2:6" x14ac:dyDescent="0.25">
      <c r="B73" s="14" t="s">
        <v>50</v>
      </c>
      <c r="C73" s="20">
        <v>0.12184295361193237</v>
      </c>
      <c r="D73" s="20">
        <v>7.8367509316107434E-2</v>
      </c>
      <c r="E73" s="20">
        <v>-3.1754542205745334E-2</v>
      </c>
      <c r="F73" s="20">
        <v>0.2754404494296101</v>
      </c>
    </row>
    <row r="74" spans="2:6" x14ac:dyDescent="0.25">
      <c r="B74" s="14" t="s">
        <v>51</v>
      </c>
      <c r="C74" s="20">
        <v>8.2281020790674828E-2</v>
      </c>
      <c r="D74" s="20">
        <v>5.2437025577674275E-2</v>
      </c>
      <c r="E74" s="20">
        <v>-2.0493660797972352E-2</v>
      </c>
      <c r="F74" s="20">
        <v>0.18505570237932201</v>
      </c>
    </row>
    <row r="75" spans="2:6" x14ac:dyDescent="0.25">
      <c r="B75" s="14" t="s">
        <v>52</v>
      </c>
      <c r="C75" s="20"/>
      <c r="D75" s="20"/>
      <c r="E75" s="20"/>
      <c r="F75" s="20"/>
    </row>
    <row r="76" spans="2:6" x14ac:dyDescent="0.25">
      <c r="B76" s="14" t="s">
        <v>53</v>
      </c>
      <c r="C76" s="20"/>
      <c r="D76" s="20"/>
      <c r="E76" s="20"/>
      <c r="F76" s="20"/>
    </row>
    <row r="77" spans="2:6" ht="15.75" thickBot="1" x14ac:dyDescent="0.3">
      <c r="B77" s="18" t="s">
        <v>54</v>
      </c>
      <c r="C77" s="21"/>
      <c r="D77" s="21"/>
      <c r="E77" s="21"/>
      <c r="F77" s="21"/>
    </row>
    <row r="80" spans="2:6" x14ac:dyDescent="0.25">
      <c r="B80" s="5" t="s">
        <v>55</v>
      </c>
    </row>
    <row r="81" spans="2:4" ht="15.75" thickBot="1" x14ac:dyDescent="0.3"/>
    <row r="82" spans="2:4" x14ac:dyDescent="0.25">
      <c r="B82" s="15"/>
      <c r="C82" s="16" t="s">
        <v>3</v>
      </c>
      <c r="D82" s="16" t="s">
        <v>8</v>
      </c>
    </row>
    <row r="83" spans="2:4" x14ac:dyDescent="0.25">
      <c r="B83" s="17" t="s">
        <v>10</v>
      </c>
      <c r="C83" s="22">
        <v>41.542288557213929</v>
      </c>
      <c r="D83" s="22">
        <v>42.88799636108233</v>
      </c>
    </row>
    <row r="84" spans="2:4" x14ac:dyDescent="0.25">
      <c r="B84" s="14" t="s">
        <v>11</v>
      </c>
      <c r="C84" s="23">
        <v>25.155472636815922</v>
      </c>
      <c r="D84" s="23">
        <v>9.210896341500094</v>
      </c>
    </row>
    <row r="85" spans="2:4" x14ac:dyDescent="0.25">
      <c r="B85" s="14" t="s">
        <v>12</v>
      </c>
      <c r="C85" s="23">
        <v>15.111940298507461</v>
      </c>
      <c r="D85" s="23">
        <v>14.743494713244395</v>
      </c>
    </row>
    <row r="86" spans="2:4" x14ac:dyDescent="0.25">
      <c r="B86" s="14" t="s">
        <v>13</v>
      </c>
      <c r="C86" s="23">
        <v>10.385572139303482</v>
      </c>
      <c r="D86" s="23">
        <v>8.4104946812124233</v>
      </c>
    </row>
    <row r="87" spans="2:4" x14ac:dyDescent="0.25">
      <c r="B87" s="14" t="s">
        <v>14</v>
      </c>
      <c r="C87" s="23">
        <v>7.8047263681592041</v>
      </c>
      <c r="D87" s="23">
        <v>20.837931314477824</v>
      </c>
    </row>
    <row r="88" spans="2:4" x14ac:dyDescent="0.25">
      <c r="B88" s="14" t="s">
        <v>15</v>
      </c>
      <c r="C88" s="23">
        <v>0</v>
      </c>
      <c r="D88" s="23">
        <v>2.8211296546885185</v>
      </c>
    </row>
    <row r="89" spans="2:4" ht="15.75" thickBot="1" x14ac:dyDescent="0.3">
      <c r="B89" s="18" t="s">
        <v>16</v>
      </c>
      <c r="C89" s="24">
        <v>0</v>
      </c>
      <c r="D89" s="24">
        <v>1.088056933794417</v>
      </c>
    </row>
    <row r="92" spans="2:4" x14ac:dyDescent="0.25">
      <c r="B92" s="5" t="s">
        <v>84</v>
      </c>
    </row>
    <row r="110" spans="7:7" x14ac:dyDescent="0.25">
      <c r="G110" t="s">
        <v>65</v>
      </c>
    </row>
    <row r="113" spans="2:5" x14ac:dyDescent="0.25">
      <c r="B113" s="5" t="s">
        <v>56</v>
      </c>
    </row>
    <row r="114" spans="2:5" ht="15.75" thickBot="1" x14ac:dyDescent="0.3"/>
    <row r="115" spans="2:5" x14ac:dyDescent="0.25">
      <c r="B115" s="15"/>
      <c r="C115" s="16" t="s">
        <v>3</v>
      </c>
      <c r="D115" s="16" t="s">
        <v>8</v>
      </c>
    </row>
    <row r="116" spans="2:5" x14ac:dyDescent="0.25">
      <c r="B116" s="17" t="s">
        <v>10</v>
      </c>
      <c r="C116" s="25" t="s">
        <v>58</v>
      </c>
      <c r="D116" s="25" t="s">
        <v>57</v>
      </c>
    </row>
    <row r="117" spans="2:5" x14ac:dyDescent="0.25">
      <c r="B117" s="14" t="s">
        <v>11</v>
      </c>
      <c r="C117" s="28" t="s">
        <v>57</v>
      </c>
      <c r="D117" s="26" t="s">
        <v>58</v>
      </c>
    </row>
    <row r="118" spans="2:5" x14ac:dyDescent="0.25">
      <c r="B118" s="14" t="s">
        <v>12</v>
      </c>
      <c r="C118" s="26" t="s">
        <v>57</v>
      </c>
      <c r="D118" s="26" t="s">
        <v>58</v>
      </c>
    </row>
    <row r="119" spans="2:5" x14ac:dyDescent="0.25">
      <c r="B119" s="14" t="s">
        <v>13</v>
      </c>
      <c r="C119" s="26" t="s">
        <v>57</v>
      </c>
      <c r="D119" s="26" t="s">
        <v>58</v>
      </c>
    </row>
    <row r="120" spans="2:5" x14ac:dyDescent="0.25">
      <c r="B120" s="14" t="s">
        <v>14</v>
      </c>
      <c r="C120" s="26" t="s">
        <v>58</v>
      </c>
      <c r="D120" s="28" t="s">
        <v>57</v>
      </c>
    </row>
    <row r="121" spans="2:5" x14ac:dyDescent="0.25">
      <c r="B121" s="14" t="s">
        <v>15</v>
      </c>
      <c r="C121" s="26" t="s">
        <v>58</v>
      </c>
      <c r="D121" s="26" t="s">
        <v>57</v>
      </c>
    </row>
    <row r="122" spans="2:5" ht="15.75" thickBot="1" x14ac:dyDescent="0.3">
      <c r="B122" s="18" t="s">
        <v>16</v>
      </c>
      <c r="C122" s="27" t="s">
        <v>58</v>
      </c>
      <c r="D122" s="27" t="s">
        <v>57</v>
      </c>
    </row>
    <row r="123" spans="2:5" x14ac:dyDescent="0.25">
      <c r="B123" s="29" t="s">
        <v>59</v>
      </c>
    </row>
    <row r="126" spans="2:5" x14ac:dyDescent="0.25">
      <c r="B126" s="5" t="s">
        <v>60</v>
      </c>
    </row>
    <row r="127" spans="2:5" ht="15.75" thickBot="1" x14ac:dyDescent="0.3"/>
    <row r="128" spans="2:5" x14ac:dyDescent="0.25">
      <c r="B128" s="15"/>
      <c r="C128" s="16" t="s">
        <v>3</v>
      </c>
      <c r="D128" s="16" t="s">
        <v>8</v>
      </c>
      <c r="E128" s="32" t="s">
        <v>61</v>
      </c>
    </row>
    <row r="129" spans="2:5" x14ac:dyDescent="0.25">
      <c r="B129" s="17" t="s">
        <v>10</v>
      </c>
      <c r="C129" s="19">
        <v>1.072440709601266E-2</v>
      </c>
      <c r="D129" s="19">
        <v>1.0724407096012656E-2</v>
      </c>
      <c r="E129" s="33">
        <v>2.1448814192025316E-2</v>
      </c>
    </row>
    <row r="130" spans="2:5" x14ac:dyDescent="0.25">
      <c r="B130" s="14" t="s">
        <v>11</v>
      </c>
      <c r="C130" s="20">
        <v>3.6988125425406064</v>
      </c>
      <c r="D130" s="20">
        <v>3.6988125425406095</v>
      </c>
      <c r="E130" s="34">
        <v>7.3976250850812164</v>
      </c>
    </row>
    <row r="131" spans="2:5" x14ac:dyDescent="0.25">
      <c r="B131" s="14" t="s">
        <v>12</v>
      </c>
      <c r="C131" s="20">
        <v>2.2734913968998675E-3</v>
      </c>
      <c r="D131" s="20">
        <v>2.2734913968999984E-3</v>
      </c>
      <c r="E131" s="34">
        <v>4.5469827937998659E-3</v>
      </c>
    </row>
    <row r="132" spans="2:5" x14ac:dyDescent="0.25">
      <c r="B132" s="14" t="s">
        <v>13</v>
      </c>
      <c r="C132" s="20">
        <v>0.10376987384407413</v>
      </c>
      <c r="D132" s="20">
        <v>0.1037698738440741</v>
      </c>
      <c r="E132" s="34">
        <v>0.20753974768814823</v>
      </c>
    </row>
    <row r="133" spans="2:5" x14ac:dyDescent="0.25">
      <c r="B133" s="14" t="s">
        <v>14</v>
      </c>
      <c r="C133" s="20">
        <v>2.9652351582533965</v>
      </c>
      <c r="D133" s="20">
        <v>2.965235158253392</v>
      </c>
      <c r="E133" s="34">
        <v>5.9304703165067885</v>
      </c>
    </row>
    <row r="134" spans="2:5" x14ac:dyDescent="0.25">
      <c r="B134" s="14" t="s">
        <v>15</v>
      </c>
      <c r="C134" s="20">
        <v>1.4105648273442593</v>
      </c>
      <c r="D134" s="20">
        <v>1.4105648273442588</v>
      </c>
      <c r="E134" s="34">
        <v>2.8211296546885181</v>
      </c>
    </row>
    <row r="135" spans="2:5" x14ac:dyDescent="0.25">
      <c r="B135" s="14" t="s">
        <v>16</v>
      </c>
      <c r="C135" s="20">
        <v>0.54402846689720852</v>
      </c>
      <c r="D135" s="20">
        <v>0.54402846689720807</v>
      </c>
      <c r="E135" s="34">
        <v>1.0880569337944166</v>
      </c>
    </row>
    <row r="136" spans="2:5" ht="15.75" thickBot="1" x14ac:dyDescent="0.3">
      <c r="B136" s="30" t="s">
        <v>61</v>
      </c>
      <c r="C136" s="31">
        <v>8.7354087673724568</v>
      </c>
      <c r="D136" s="31">
        <v>8.735408767372455</v>
      </c>
      <c r="E136" s="35">
        <v>17.470817534744917</v>
      </c>
    </row>
    <row r="139" spans="2:5" x14ac:dyDescent="0.25">
      <c r="B139" s="5" t="s">
        <v>62</v>
      </c>
    </row>
    <row r="140" spans="2:5" ht="15.75" thickBot="1" x14ac:dyDescent="0.3"/>
    <row r="141" spans="2:5" x14ac:dyDescent="0.25">
      <c r="B141" s="15"/>
      <c r="C141" s="16" t="s">
        <v>3</v>
      </c>
      <c r="D141" s="16" t="s">
        <v>8</v>
      </c>
    </row>
    <row r="142" spans="2:5" x14ac:dyDescent="0.25">
      <c r="B142" s="17" t="s">
        <v>10</v>
      </c>
      <c r="C142" s="19">
        <v>-0.10355871327905083</v>
      </c>
      <c r="D142" s="19">
        <v>0.10355871327905082</v>
      </c>
    </row>
    <row r="143" spans="2:5" x14ac:dyDescent="0.25">
      <c r="B143" s="14" t="s">
        <v>11</v>
      </c>
      <c r="C143" s="20">
        <v>1.923229716529101</v>
      </c>
      <c r="D143" s="20">
        <v>-1.9232297165291019</v>
      </c>
    </row>
    <row r="144" spans="2:5" x14ac:dyDescent="0.25">
      <c r="B144" s="14" t="s">
        <v>12</v>
      </c>
      <c r="C144" s="20">
        <v>4.7681142990703015E-2</v>
      </c>
      <c r="D144" s="20">
        <v>-4.7681142990704389E-2</v>
      </c>
    </row>
    <row r="145" spans="2:4" x14ac:dyDescent="0.25">
      <c r="B145" s="14" t="s">
        <v>13</v>
      </c>
      <c r="C145" s="20">
        <v>0.32213331687994357</v>
      </c>
      <c r="D145" s="20">
        <v>-0.32213331687994351</v>
      </c>
    </row>
    <row r="146" spans="2:4" x14ac:dyDescent="0.25">
      <c r="B146" s="14" t="s">
        <v>14</v>
      </c>
      <c r="C146" s="20">
        <v>-1.7219858182497894</v>
      </c>
      <c r="D146" s="20">
        <v>1.721985818249788</v>
      </c>
    </row>
    <row r="147" spans="2:4" x14ac:dyDescent="0.25">
      <c r="B147" s="14" t="s">
        <v>15</v>
      </c>
      <c r="C147" s="20">
        <v>-1.1876720201066704</v>
      </c>
      <c r="D147" s="20">
        <v>1.1876720201066702</v>
      </c>
    </row>
    <row r="148" spans="2:4" ht="15.75" thickBot="1" x14ac:dyDescent="0.3">
      <c r="B148" s="18" t="s">
        <v>16</v>
      </c>
      <c r="C148" s="21">
        <v>-0.73758285425924086</v>
      </c>
      <c r="D148" s="21">
        <v>0.73758285425924053</v>
      </c>
    </row>
    <row r="151" spans="2:4" x14ac:dyDescent="0.25">
      <c r="B151" s="5" t="s">
        <v>63</v>
      </c>
    </row>
    <row r="152" spans="2:4" ht="15.75" thickBot="1" x14ac:dyDescent="0.3"/>
    <row r="153" spans="2:4" x14ac:dyDescent="0.25">
      <c r="B153" s="15"/>
      <c r="C153" s="16" t="s">
        <v>3</v>
      </c>
      <c r="D153" s="16" t="s">
        <v>8</v>
      </c>
    </row>
    <row r="154" spans="2:4" x14ac:dyDescent="0.25">
      <c r="B154" s="17" t="s">
        <v>10</v>
      </c>
      <c r="C154" s="19">
        <v>-0.19266135928281158</v>
      </c>
      <c r="D154" s="19">
        <v>0.19266135928281158</v>
      </c>
    </row>
    <row r="155" spans="2:4" x14ac:dyDescent="0.25">
      <c r="B155" s="14" t="s">
        <v>11</v>
      </c>
      <c r="C155" s="36">
        <v>2.9887314608511897</v>
      </c>
      <c r="D155" s="36">
        <v>-2.9887314608511915</v>
      </c>
    </row>
    <row r="156" spans="2:4" x14ac:dyDescent="0.25">
      <c r="B156" s="14" t="s">
        <v>12</v>
      </c>
      <c r="C156" s="20">
        <v>7.3108456141978181E-2</v>
      </c>
      <c r="D156" s="20">
        <v>-7.3108456141980291E-2</v>
      </c>
    </row>
    <row r="157" spans="2:4" x14ac:dyDescent="0.25">
      <c r="B157" s="14" t="s">
        <v>13</v>
      </c>
      <c r="C157" s="20">
        <v>0.47861006778468473</v>
      </c>
      <c r="D157" s="20">
        <v>-0.47861006778468473</v>
      </c>
    </row>
    <row r="158" spans="2:4" x14ac:dyDescent="0.25">
      <c r="B158" s="14" t="s">
        <v>14</v>
      </c>
      <c r="C158" s="36">
        <v>-2.6309234211942134</v>
      </c>
      <c r="D158" s="36">
        <v>2.6309234211942116</v>
      </c>
    </row>
    <row r="159" spans="2:4" x14ac:dyDescent="0.25">
      <c r="B159" s="14" t="s">
        <v>15</v>
      </c>
      <c r="C159" s="20">
        <v>-1.6915947702099838</v>
      </c>
      <c r="D159" s="20">
        <v>1.6915947702099838</v>
      </c>
    </row>
    <row r="160" spans="2:4" ht="15.75" thickBot="1" x14ac:dyDescent="0.3">
      <c r="B160" s="18" t="s">
        <v>16</v>
      </c>
      <c r="C160" s="21">
        <v>-1.0459486853059334</v>
      </c>
      <c r="D160" s="21">
        <v>1.0459486853059332</v>
      </c>
    </row>
    <row r="161" spans="2:2" x14ac:dyDescent="0.25">
      <c r="B161" s="29" t="s">
        <v>64</v>
      </c>
    </row>
    <row r="180" spans="2:11" x14ac:dyDescent="0.25">
      <c r="G180" t="s">
        <v>65</v>
      </c>
    </row>
    <row r="183" spans="2:11" x14ac:dyDescent="0.25">
      <c r="B183" s="5" t="s">
        <v>85</v>
      </c>
    </row>
    <row r="184" spans="2:11" ht="15.75" thickBot="1" x14ac:dyDescent="0.3"/>
    <row r="185" spans="2:11" x14ac:dyDescent="0.25">
      <c r="B185" s="16" t="s">
        <v>66</v>
      </c>
      <c r="C185" s="16" t="s">
        <v>67</v>
      </c>
      <c r="D185" s="16" t="s">
        <v>68</v>
      </c>
      <c r="E185" s="16" t="s">
        <v>69</v>
      </c>
      <c r="F185" s="16" t="s">
        <v>70</v>
      </c>
      <c r="G185" s="16" t="s">
        <v>71</v>
      </c>
      <c r="H185" s="16" t="s">
        <v>72</v>
      </c>
      <c r="I185" s="16" t="s">
        <v>73</v>
      </c>
      <c r="J185" s="16" t="s">
        <v>74</v>
      </c>
      <c r="K185" s="16" t="s">
        <v>75</v>
      </c>
    </row>
    <row r="186" spans="2:11" x14ac:dyDescent="0.25">
      <c r="B186" s="19" t="s">
        <v>10</v>
      </c>
      <c r="C186" s="19" t="s">
        <v>3</v>
      </c>
      <c r="D186" s="19">
        <v>41.542288557213929</v>
      </c>
      <c r="E186" s="19">
        <v>42.215142459148126</v>
      </c>
      <c r="F186" s="19">
        <v>40.141414141414138</v>
      </c>
      <c r="G186" s="19">
        <v>4.8170829114430163</v>
      </c>
      <c r="H186" s="19">
        <v>30.642042447861904</v>
      </c>
      <c r="I186" s="19">
        <v>49.640785834966373</v>
      </c>
      <c r="J186" s="19">
        <v>31.45</v>
      </c>
      <c r="K186" s="19">
        <v>49</v>
      </c>
    </row>
    <row r="187" spans="2:11" x14ac:dyDescent="0.25">
      <c r="B187" s="20" t="s">
        <v>10</v>
      </c>
      <c r="C187" s="20" t="s">
        <v>8</v>
      </c>
      <c r="D187" s="20">
        <v>42.88799636108233</v>
      </c>
      <c r="E187" s="20">
        <v>42.21514245914814</v>
      </c>
      <c r="F187" s="20">
        <v>41.959595959595958</v>
      </c>
      <c r="G187" s="20">
        <v>5.1168373361756858</v>
      </c>
      <c r="H187" s="20">
        <v>31.869103301412132</v>
      </c>
      <c r="I187" s="20">
        <v>52.050088617779785</v>
      </c>
      <c r="J187" s="20">
        <v>33</v>
      </c>
      <c r="K187" s="20">
        <v>51</v>
      </c>
    </row>
    <row r="188" spans="2:11" x14ac:dyDescent="0.25">
      <c r="B188" s="20" t="s">
        <v>11</v>
      </c>
      <c r="C188" s="20" t="s">
        <v>3</v>
      </c>
      <c r="D188" s="36">
        <v>25.155472636815922</v>
      </c>
      <c r="E188" s="36">
        <v>17.183184489158009</v>
      </c>
      <c r="F188" s="36">
        <v>17.292929292929294</v>
      </c>
      <c r="G188" s="36">
        <v>3.9389538786605249</v>
      </c>
      <c r="H188" s="36">
        <v>9.525243399819626</v>
      </c>
      <c r="I188" s="36">
        <v>25.060615186038962</v>
      </c>
      <c r="J188" s="36">
        <v>9.3500000000000014</v>
      </c>
      <c r="K188" s="36">
        <v>24.549999999999997</v>
      </c>
    </row>
    <row r="189" spans="2:11" x14ac:dyDescent="0.25">
      <c r="B189" s="20" t="s">
        <v>11</v>
      </c>
      <c r="C189" s="20" t="s">
        <v>8</v>
      </c>
      <c r="D189" s="36">
        <v>9.210896341500094</v>
      </c>
      <c r="E189" s="36">
        <v>17.183184489158013</v>
      </c>
      <c r="F189" s="36">
        <v>17.727272727272727</v>
      </c>
      <c r="G189" s="36">
        <v>4.1889509227280426</v>
      </c>
      <c r="H189" s="36">
        <v>9.4665882938544996</v>
      </c>
      <c r="I189" s="36">
        <v>25.987957160690954</v>
      </c>
      <c r="J189" s="36">
        <v>11</v>
      </c>
      <c r="K189" s="36">
        <v>25.549999999999997</v>
      </c>
    </row>
    <row r="190" spans="2:11" x14ac:dyDescent="0.25">
      <c r="B190" s="20" t="s">
        <v>12</v>
      </c>
      <c r="C190" s="20" t="s">
        <v>3</v>
      </c>
      <c r="D190" s="20">
        <v>15.111940298507461</v>
      </c>
      <c r="E190" s="20">
        <v>14.927717505875927</v>
      </c>
      <c r="F190" s="20">
        <v>14.707070707070708</v>
      </c>
      <c r="G190" s="20">
        <v>3.2427392214322142</v>
      </c>
      <c r="H190" s="20">
        <v>8.312332286341082</v>
      </c>
      <c r="I190" s="20">
        <v>21.101809127800333</v>
      </c>
      <c r="J190" s="20">
        <v>8.4499999999999993</v>
      </c>
      <c r="K190" s="20">
        <v>21.549999999999997</v>
      </c>
    </row>
    <row r="191" spans="2:11" x14ac:dyDescent="0.25">
      <c r="B191" s="20" t="s">
        <v>12</v>
      </c>
      <c r="C191" s="20" t="s">
        <v>8</v>
      </c>
      <c r="D191" s="20">
        <v>14.743494713244395</v>
      </c>
      <c r="E191" s="20">
        <v>14.927717505875933</v>
      </c>
      <c r="F191" s="20">
        <v>14.565656565656566</v>
      </c>
      <c r="G191" s="20">
        <v>3.3232686643639258</v>
      </c>
      <c r="H191" s="20">
        <v>8.0121126759851826</v>
      </c>
      <c r="I191" s="20">
        <v>21.119200455327949</v>
      </c>
      <c r="J191" s="20">
        <v>8</v>
      </c>
      <c r="K191" s="20">
        <v>20.549999999999997</v>
      </c>
    </row>
    <row r="192" spans="2:11" x14ac:dyDescent="0.25">
      <c r="B192" s="20" t="s">
        <v>13</v>
      </c>
      <c r="C192" s="20" t="s">
        <v>3</v>
      </c>
      <c r="D192" s="20">
        <v>10.385572139303482</v>
      </c>
      <c r="E192" s="20">
        <v>9.3980334102579519</v>
      </c>
      <c r="F192" s="20">
        <v>9.1818181818181817</v>
      </c>
      <c r="G192" s="20">
        <v>2.9079891234519826</v>
      </c>
      <c r="H192" s="20">
        <v>3.4472128050129891</v>
      </c>
      <c r="I192" s="20">
        <v>14.916423558623375</v>
      </c>
      <c r="J192" s="20">
        <v>4</v>
      </c>
      <c r="K192" s="20">
        <v>15</v>
      </c>
    </row>
    <row r="193" spans="2:11" x14ac:dyDescent="0.25">
      <c r="B193" s="20" t="s">
        <v>13</v>
      </c>
      <c r="C193" s="20" t="s">
        <v>8</v>
      </c>
      <c r="D193" s="20">
        <v>8.4104946812124233</v>
      </c>
      <c r="E193" s="20">
        <v>9.3980334102579555</v>
      </c>
      <c r="F193" s="20">
        <v>9.2020202020202024</v>
      </c>
      <c r="G193" s="20">
        <v>3.0672057282124965</v>
      </c>
      <c r="H193" s="20">
        <v>3.1534368978655207</v>
      </c>
      <c r="I193" s="20">
        <v>15.250603506174883</v>
      </c>
      <c r="J193" s="20">
        <v>4</v>
      </c>
      <c r="K193" s="20">
        <v>15</v>
      </c>
    </row>
    <row r="194" spans="2:11" x14ac:dyDescent="0.25">
      <c r="B194" s="20" t="s">
        <v>14</v>
      </c>
      <c r="C194" s="20" t="s">
        <v>3</v>
      </c>
      <c r="D194" s="20">
        <v>7.8047263681592041</v>
      </c>
      <c r="E194" s="20">
        <v>14.321328841318513</v>
      </c>
      <c r="F194" s="20">
        <v>13.252525252525253</v>
      </c>
      <c r="G194" s="20">
        <v>3.4295934022808079</v>
      </c>
      <c r="H194" s="20">
        <v>6.4893071213554139</v>
      </c>
      <c r="I194" s="20">
        <v>20.015743383695092</v>
      </c>
      <c r="J194" s="20">
        <v>6.45</v>
      </c>
      <c r="K194" s="20">
        <v>19.549999999999997</v>
      </c>
    </row>
    <row r="195" spans="2:11" x14ac:dyDescent="0.25">
      <c r="B195" s="20" t="s">
        <v>14</v>
      </c>
      <c r="C195" s="20" t="s">
        <v>8</v>
      </c>
      <c r="D195" s="36">
        <v>20.837931314477824</v>
      </c>
      <c r="E195" s="36">
        <v>14.321328841318518</v>
      </c>
      <c r="F195" s="36">
        <v>12.707070707070708</v>
      </c>
      <c r="G195" s="36">
        <v>3.4766055614123639</v>
      </c>
      <c r="H195" s="36">
        <v>5.8511437764226182</v>
      </c>
      <c r="I195" s="36">
        <v>19.562997637718798</v>
      </c>
      <c r="J195" s="36">
        <v>7</v>
      </c>
      <c r="K195" s="36">
        <v>19.549999999999997</v>
      </c>
    </row>
    <row r="196" spans="2:11" x14ac:dyDescent="0.25">
      <c r="B196" s="20" t="s">
        <v>15</v>
      </c>
      <c r="C196" s="20" t="s">
        <v>3</v>
      </c>
      <c r="D196" s="20">
        <v>0</v>
      </c>
      <c r="E196" s="20">
        <v>1.410564827344259</v>
      </c>
      <c r="F196" s="20">
        <v>1.1111111111111112</v>
      </c>
      <c r="G196" s="20">
        <v>1.1055415967851336</v>
      </c>
      <c r="H196" s="20">
        <v>-1.0690362402242317</v>
      </c>
      <c r="I196" s="20">
        <v>3.291258462446454</v>
      </c>
      <c r="J196" s="20">
        <v>0</v>
      </c>
      <c r="K196" s="20">
        <v>4</v>
      </c>
    </row>
    <row r="197" spans="2:11" x14ac:dyDescent="0.25">
      <c r="B197" s="20" t="s">
        <v>15</v>
      </c>
      <c r="C197" s="20" t="s">
        <v>8</v>
      </c>
      <c r="D197" s="20">
        <v>2.8211296546885185</v>
      </c>
      <c r="E197" s="20">
        <v>1.4105648273442597</v>
      </c>
      <c r="F197" s="20">
        <v>1.1111111111111112</v>
      </c>
      <c r="G197" s="20">
        <v>1.0583862271853748</v>
      </c>
      <c r="H197" s="20">
        <v>-0.97604502719967678</v>
      </c>
      <c r="I197" s="20">
        <v>3.1982672494218991</v>
      </c>
      <c r="J197" s="20">
        <v>0</v>
      </c>
      <c r="K197" s="20">
        <v>3</v>
      </c>
    </row>
    <row r="198" spans="2:11" x14ac:dyDescent="0.25">
      <c r="B198" s="20" t="s">
        <v>16</v>
      </c>
      <c r="C198" s="20" t="s">
        <v>3</v>
      </c>
      <c r="D198" s="20">
        <v>0</v>
      </c>
      <c r="E198" s="20">
        <v>0.54402846689720852</v>
      </c>
      <c r="F198" s="20">
        <v>0.51515151515151514</v>
      </c>
      <c r="G198" s="20">
        <v>0.76082174108450917</v>
      </c>
      <c r="H198" s="20">
        <v>-0.98520225578498666</v>
      </c>
      <c r="I198" s="20">
        <v>2.0155052860880169</v>
      </c>
      <c r="J198" s="20">
        <v>0</v>
      </c>
      <c r="K198" s="20">
        <v>2</v>
      </c>
    </row>
    <row r="199" spans="2:11" ht="15.75" thickBot="1" x14ac:dyDescent="0.3">
      <c r="B199" s="21" t="s">
        <v>16</v>
      </c>
      <c r="C199" s="21" t="s">
        <v>8</v>
      </c>
      <c r="D199" s="21">
        <v>1.088056933794417</v>
      </c>
      <c r="E199" s="21">
        <v>0.54402846689720863</v>
      </c>
      <c r="F199" s="21">
        <v>0.45454545454545453</v>
      </c>
      <c r="G199" s="21">
        <v>0.57627812291776082</v>
      </c>
      <c r="H199" s="21">
        <v>-0.68188507594306969</v>
      </c>
      <c r="I199" s="21">
        <v>1.5909759850339789</v>
      </c>
      <c r="J199" s="21">
        <v>0</v>
      </c>
      <c r="K199" s="21">
        <v>2</v>
      </c>
    </row>
    <row r="200" spans="2:11" x14ac:dyDescent="0.25">
      <c r="C200" s="29" t="s">
        <v>64</v>
      </c>
    </row>
  </sheetData>
  <mergeCells count="3">
    <mergeCell ref="B19:J20"/>
    <mergeCell ref="B35:J36"/>
    <mergeCell ref="B51:J52"/>
  </mergeCells>
  <pageMargins left="0.7" right="0.7" top="0.75" bottom="0.75" header="0.3" footer="0.3"/>
  <customProperties>
    <customPr name="LastActive" r:id="rId1"/>
  </customProperties>
  <ignoredErrors>
    <ignoredError sqref="A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D339121">
              <controlPr defaultSize="0" autoFill="0" autoPict="0" macro="[0]!GoToResultsNew5620187160029">
                <anchor moveWithCells="1">
                  <from>
                    <xdr:col>0</xdr:col>
                    <xdr:colOff>323850</xdr:colOff>
                    <xdr:row>4</xdr:row>
                    <xdr:rowOff>0</xdr:rowOff>
                  </from>
                  <to>
                    <xdr:col>6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746X765"/>
  <dimension ref="A1:E21"/>
  <sheetViews>
    <sheetView topLeftCell="A16" workbookViewId="0">
      <selection activeCell="I13" sqref="I13"/>
    </sheetView>
  </sheetViews>
  <sheetFormatPr defaultRowHeight="15" x14ac:dyDescent="0.25"/>
  <cols>
    <col min="7" max="7" width="15" customWidth="1"/>
  </cols>
  <sheetData>
    <row r="1" spans="1:5" ht="15.75" thickBot="1" x14ac:dyDescent="0.3">
      <c r="A1" s="39" t="s">
        <v>0</v>
      </c>
      <c r="B1" s="40"/>
      <c r="C1" s="40"/>
      <c r="D1" s="40"/>
      <c r="E1" s="41"/>
    </row>
    <row r="2" spans="1:5" ht="15.75" thickBot="1" x14ac:dyDescent="0.3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</row>
    <row r="3" spans="1:5" x14ac:dyDescent="0.25">
      <c r="A3" t="s">
        <v>9</v>
      </c>
      <c r="B3" t="s">
        <v>10</v>
      </c>
      <c r="C3">
        <v>41.542288557213929</v>
      </c>
      <c r="D3">
        <v>45.682972467254743</v>
      </c>
      <c r="E3">
        <v>34.073071718538564</v>
      </c>
    </row>
    <row r="4" spans="1:5" x14ac:dyDescent="0.25">
      <c r="B4" t="s">
        <v>11</v>
      </c>
      <c r="C4">
        <v>25.155472636815922</v>
      </c>
      <c r="D4">
        <v>6.4421277733226407</v>
      </c>
      <c r="E4">
        <v>17.943166441136672</v>
      </c>
    </row>
    <row r="5" spans="1:5" x14ac:dyDescent="0.25">
      <c r="B5" t="s">
        <v>12</v>
      </c>
      <c r="C5">
        <v>15.111940298507461</v>
      </c>
      <c r="D5">
        <v>18.09676557070302</v>
      </c>
      <c r="E5">
        <v>4.1677943166441134</v>
      </c>
    </row>
    <row r="6" spans="1:5" x14ac:dyDescent="0.25">
      <c r="B6" t="s">
        <v>13</v>
      </c>
      <c r="C6">
        <v>10.385572139303482</v>
      </c>
      <c r="D6">
        <v>6.7094359796845762</v>
      </c>
      <c r="E6">
        <v>13.775372124492558</v>
      </c>
    </row>
    <row r="7" spans="1:5" x14ac:dyDescent="0.25">
      <c r="B7" t="s">
        <v>14</v>
      </c>
      <c r="C7">
        <v>7.8047263681592041</v>
      </c>
      <c r="D7">
        <v>23.06869820903502</v>
      </c>
      <c r="E7">
        <v>13.802435723951287</v>
      </c>
    </row>
    <row r="8" spans="1:5" x14ac:dyDescent="0.25">
      <c r="B8" t="s">
        <v>15</v>
      </c>
      <c r="C8">
        <v>0</v>
      </c>
      <c r="D8">
        <v>0</v>
      </c>
      <c r="E8">
        <v>11.718538565629229</v>
      </c>
    </row>
    <row r="9" spans="1:5" x14ac:dyDescent="0.25">
      <c r="B9" t="s">
        <v>16</v>
      </c>
      <c r="C9">
        <v>0</v>
      </c>
      <c r="D9">
        <v>0</v>
      </c>
      <c r="E9">
        <v>4.519621109607578</v>
      </c>
    </row>
    <row r="10" spans="1:5" x14ac:dyDescent="0.25">
      <c r="B10" t="s">
        <v>6</v>
      </c>
      <c r="C10">
        <v>100</v>
      </c>
      <c r="D10">
        <v>99.999999999999986</v>
      </c>
      <c r="E10">
        <v>100.00000000000001</v>
      </c>
    </row>
    <row r="11" spans="1:5" ht="15.75" thickBot="1" x14ac:dyDescent="0.3"/>
    <row r="12" spans="1:5" ht="15.75" thickBot="1" x14ac:dyDescent="0.3">
      <c r="A12" s="39" t="s">
        <v>7</v>
      </c>
      <c r="B12" s="40"/>
      <c r="C12" s="40"/>
      <c r="D12" s="40"/>
      <c r="E12" s="41"/>
    </row>
    <row r="13" spans="1:5" ht="15.75" thickBot="1" x14ac:dyDescent="0.3">
      <c r="A13" s="1" t="s">
        <v>1</v>
      </c>
      <c r="B13" s="2" t="s">
        <v>2</v>
      </c>
      <c r="C13" s="1" t="s">
        <v>3</v>
      </c>
      <c r="D13" s="4" t="s">
        <v>8</v>
      </c>
    </row>
    <row r="14" spans="1:5" x14ac:dyDescent="0.25">
      <c r="A14" t="s">
        <v>9</v>
      </c>
      <c r="B14" t="s">
        <v>10</v>
      </c>
      <c r="C14">
        <v>41.542288557213929</v>
      </c>
      <c r="D14">
        <v>42.88799636108233</v>
      </c>
    </row>
    <row r="15" spans="1:5" x14ac:dyDescent="0.25">
      <c r="B15" t="s">
        <v>11</v>
      </c>
      <c r="C15">
        <v>25.155472636815922</v>
      </c>
      <c r="D15">
        <v>9.210896341500094</v>
      </c>
    </row>
    <row r="16" spans="1:5" x14ac:dyDescent="0.25">
      <c r="B16" t="s">
        <v>12</v>
      </c>
      <c r="C16">
        <v>15.111940298507461</v>
      </c>
      <c r="D16">
        <v>14.743494713244395</v>
      </c>
    </row>
    <row r="17" spans="2:4" x14ac:dyDescent="0.25">
      <c r="B17" t="s">
        <v>13</v>
      </c>
      <c r="C17">
        <v>10.385572139303482</v>
      </c>
      <c r="D17">
        <v>8.4104946812124233</v>
      </c>
    </row>
    <row r="18" spans="2:4" x14ac:dyDescent="0.25">
      <c r="B18" t="s">
        <v>14</v>
      </c>
      <c r="C18">
        <v>7.8047263681592041</v>
      </c>
      <c r="D18">
        <v>20.837931314477824</v>
      </c>
    </row>
    <row r="19" spans="2:4" x14ac:dyDescent="0.25">
      <c r="B19" t="s">
        <v>15</v>
      </c>
      <c r="C19">
        <v>0</v>
      </c>
      <c r="D19">
        <v>2.8211296546885185</v>
      </c>
    </row>
    <row r="20" spans="2:4" x14ac:dyDescent="0.25">
      <c r="B20" t="s">
        <v>16</v>
      </c>
      <c r="C20">
        <v>0</v>
      </c>
      <c r="D20">
        <v>1.088056933794417</v>
      </c>
    </row>
    <row r="21" spans="2:4" x14ac:dyDescent="0.25">
      <c r="B21" t="s">
        <v>6</v>
      </c>
      <c r="C21">
        <v>100</v>
      </c>
      <c r="D21">
        <v>100.00000000000001</v>
      </c>
    </row>
  </sheetData>
  <mergeCells count="2">
    <mergeCell ref="A1:E1"/>
    <mergeCell ref="A12:E12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TLR7_3groups_allelefreqs</vt:lpstr>
      <vt:lpstr>TLR7_2groups_allelefreqs</vt:lpstr>
      <vt:lpstr>TLR7_contingency_tables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Jennifer D</dc:creator>
  <cp:lastModifiedBy>Antonides, Jennifer D</cp:lastModifiedBy>
  <dcterms:created xsi:type="dcterms:W3CDTF">2018-05-06T18:12:56Z</dcterms:created>
  <dcterms:modified xsi:type="dcterms:W3CDTF">2019-04-20T22:00:10Z</dcterms:modified>
</cp:coreProperties>
</file>