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-daten\nos_forschungen\NOS-1-Team-01\3. Carlos data\1. Acoustic stimulation\1. Motor learning\"/>
    </mc:Choice>
  </mc:AlternateContent>
  <bookViews>
    <workbookView xWindow="0" yWindow="0" windowWidth="25200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<sst xmlns="http://schemas.openxmlformats.org/spreadsheetml/2006/main" count="97" uniqueCount="68">
  <si>
    <t>Animal</t>
  </si>
  <si>
    <t>Group</t>
  </si>
  <si>
    <t>Day</t>
  </si>
  <si>
    <t>TDT block</t>
  </si>
  <si>
    <t>Triggers file</t>
  </si>
  <si>
    <t>EDF</t>
  </si>
  <si>
    <t>Scoring</t>
  </si>
  <si>
    <t>start time</t>
  </si>
  <si>
    <t>stop time</t>
  </si>
  <si>
    <t>channel</t>
  </si>
  <si>
    <t>test2-180222-193436</t>
  </si>
  <si>
    <t>nothing</t>
  </si>
  <si>
    <t>\\Fl-daten\nos_forschungen\NOS-1-Team-01\3. Carlos data\1. Acoustic stimulation\Motor learning\Analysis\Full analysis\Group1\Only NREM included\Outliers OUT\DELTA 0.5-4 normalized\R50\EDF\R50_20180223_day0_1.edf</t>
  </si>
  <si>
    <t>\\Fl-daten\nos_forschungen\NOS-1-Team-01\3. Carlos data\1. Acoustic stimulation\Motor learning\Analysis\Full analysis\Group1\Only NREM included\Outliers OUT\DELTA 0.5-4 normalized\R50\Labels\R50_20180223_day0_1_labels.csv</t>
  </si>
  <si>
    <t>\\Fl-daten\nos_forschungen\NOS-1-Team-01\3. Carlos data\1. Acoustic stimulation\Motor learning\Analysis\Full analysis\Group1\Only NREM included\Outliers OUT\DELTA 0.5-4 normalized\R50\EDF\R50_20180226_day2_1.edf</t>
  </si>
  <si>
    <t>\\Fl-daten\nos_forschungen\NOS-1-Team-01\3. Carlos data\1. Acoustic stimulation\Motor learning\Analysis\Full analysis\Group1\Only NREM included\Outliers OUT\DELTA 0.5-4 normalized\R50\Labels\R50_20180226_day2_1_labels.csv</t>
  </si>
  <si>
    <t>20180226_094035</t>
  </si>
  <si>
    <t>\\Fl-daten\nos_forschungen\NOS-1-Team-01\3. Carlos data\1. Acoustic stimulation\Motor learning\Analysis\Full analysis\Group1\Only NREM included\Outliers OUT\DELTA 0.5-4 normalized\R50\EDF\R50_20180227_day3_1.edf</t>
  </si>
  <si>
    <t>\\Fl-daten\nos_forschungen\NOS-1-Team-01\3. Carlos data\1. Acoustic stimulation\Motor learning\Analysis\Full analysis\Group1\Only NREM included\Outliers OUT\DELTA 0.5-4 normalized\R50\Labels\R50_20180227_day3_1_labels.csv</t>
  </si>
  <si>
    <t>\\Fl-daten\nos_forschungen\NOS-1-Team-01\3. Carlos data\1. Acoustic stimulation\Motor learning\Analysis\Full analysis\Group1\Only NREM included\Outliers OUT\DELTA 0.5-4 normalized\R50\EDF\R50_20180228_day4_1.edf</t>
  </si>
  <si>
    <t>\\Fl-daten\nos_forschungen\NOS-1-Team-01\3. Carlos data\1. Acoustic stimulation\Motor learning\Analysis\Full analysis\Group1\Only NREM included\Outliers OUT\DELTA 0.5-4 normalized\R50\Labels\R50_20180228_day4_1_labels.csv</t>
  </si>
  <si>
    <t>\\Fl-daten\nos_forschungen\NOS-1-Team-01\3. Carlos data\1. Acoustic stimulation\Motor learning\Analysis\Full analysis\Group1\Only NREM included\Outliers OUT\DELTA 0.5-4 normalized\R50\EDF\R50_20180228_day4_2.edf</t>
  </si>
  <si>
    <t>\\Fl-daten\nos_forschungen\NOS-1-Team-01\3. Carlos data\1. Acoustic stimulation\Motor learning\Analysis\Full analysis\Group1\Only NREM included\Outliers OUT\DELTA 0.5-4 normalized\R50\Labels\R50_20180228_day4_2_labels.csv</t>
  </si>
  <si>
    <t>20180228_124727</t>
  </si>
  <si>
    <t>\\Fl-daten\nos_forschungen\NOS-1-Team-01\3. Carlos data\1. Acoustic stimulation\Motor learning\Analysis\Full analysis\Group1\Only NREM included\Outliers OUT\DELTA 0.5-4 normalized\R50\EDF\R50_20180301_day5_1.edf</t>
  </si>
  <si>
    <t>\\Fl-daten\nos_forschungen\NOS-1-Team-01\3. Carlos data\1. Acoustic stimulation\Motor learning\Analysis\Full analysis\Group1\Only NREM included\Outliers OUT\DELTA 0.5-4 normalized\R50\Labels\R50_20180301_day5_1_labels.csv</t>
  </si>
  <si>
    <t>20180301_095605</t>
  </si>
  <si>
    <t>\\Fl-daten\nos_forschungen\NOS-1-Team-01\3. Carlos data\1. Acoustic stimulation\Motor learning\Analysis\Full analysis\Group1\Only NREM included\Outliers OUT\DELTA 0.5-4 normalized\R50\EDF\R50_20180301_day5_2.edf</t>
  </si>
  <si>
    <t>\\Fl-daten\nos_forschungen\NOS-1-Team-01\3. Carlos data\1. Acoustic stimulation\Motor learning\Analysis\Full analysis\Group1\Only NREM included\Outliers OUT\DELTA 0.5-4 normalized\R50\Labels\R50_20180301_day5_2_labels.csv</t>
  </si>
  <si>
    <t>20180301_134840</t>
  </si>
  <si>
    <t>\\Fl-daten\nos_forschungen\NOS-1-Team-01\3. Carlos data\1. Acoustic stimulation\Motor learning\Analysis\Full analysis\Group1\Only NREM included\Outliers OUT\DELTA 0.5-4 normalized\R50\EDF\R50_20180302_day6_1.edf</t>
  </si>
  <si>
    <t>\\Fl-daten\nos_forschungen\NOS-1-Team-01\3. Carlos data\1. Acoustic stimulation\Motor learning\Analysis\Full analysis\Group1\Only NREM included\Outliers OUT\DELTA 0.5-4 normalized\R50\Labels\R50_20180302_day6_1_labels.csv</t>
  </si>
  <si>
    <t>20180302_093134</t>
  </si>
  <si>
    <t>\\Fl-daten\nos_forschungen\NOS-1-Team-01\3. Carlos data\1. Acoustic stimulation\Motor learning\Analysis\Full analysis\Group1\Only NREM included\Outliers OUT\DELTA 0.5-4 normalized\R50\EDF\R50_20180303_day7_1.edf</t>
  </si>
  <si>
    <t>\\Fl-daten\nos_forschungen\NOS-1-Team-01\3. Carlos data\1. Acoustic stimulation\Motor learning\Analysis\Full analysis\Group1\Only NREM included\Outliers OUT\DELTA 0.5-4 normalized\R50\Labels\R50_20180303_day7_1_labels.csv</t>
  </si>
  <si>
    <t>\\Fl-daten\nos_forschungen\NOS-1-Team-01\3. Carlos data\1. Acoustic stimulation\Motor learning\Analysis\Full analysis\Group1\Only NREM included\Outliers OUT\DELTA 0.5-4 normalized\R50\EDF\R50_20180303_day7_2.edf</t>
  </si>
  <si>
    <t>\\Fl-daten\nos_forschungen\NOS-1-Team-01\3. Carlos data\1. Acoustic stimulation\Motor learning\Analysis\Full analysis\Group1\Only NREM included\Outliers OUT\DELTA 0.5-4 normalized\R50\Labels\R50_20180303_day7_2_labels.csv</t>
  </si>
  <si>
    <t>20180303_103752</t>
  </si>
  <si>
    <t>\\Fl-daten\nos_forschungen\NOS-1-Team-01\3. Carlos data\1. Acoustic stimulation\Motor learning\Analysis\Full analysis\Group1\Only NREM included\Outliers OUT\DELTA 0.5-4 normalized\R50\EDF\R50_20180304_day8_1.edf</t>
  </si>
  <si>
    <t>\\Fl-daten\nos_forschungen\NOS-1-Team-01\3. Carlos data\1. Acoustic stimulation\Motor learning\Analysis\Full analysis\Group1\Only NREM included\Outliers OUT\DELTA 0.5-4 normalized\R50\Labels\R50_20180304_day8_1_labels.csv</t>
  </si>
  <si>
    <t>\\Fl-daten\nos_forschungen\NOS-1-Team-01\3. Carlos data\1. Acoustic stimulation\Motor learning\Analysis\Full analysis\Group1\Only NREM included\Outliers OUT\DELTA 0.5-4 normalized\R50\EDF\R50_20180304_day8_2.edf</t>
  </si>
  <si>
    <t>\\Fl-daten\nos_forschungen\NOS-1-Team-01\3. Carlos data\1. Acoustic stimulation\Motor learning\Analysis\Full analysis\Group1\Only NREM included\Outliers OUT\DELTA 0.5-4 normalized\R50\Labels\R50_20180304_day8_2_labels.csv</t>
  </si>
  <si>
    <t>\\Fl-daten\nos_forschungen\NOS-1-Team-01\3. Carlos data\1. Acoustic stimulation\Motor learning\Analysis\Full analysis\Group1\Only NREM included\Outliers OUT\DELTA 0.5-4 normalized\R50\EDF\R50_20180305_day9_1.edf</t>
  </si>
  <si>
    <t>\\Fl-daten\nos_forschungen\NOS-1-Team-01\3. Carlos data\1. Acoustic stimulation\Motor learning\Analysis\Full analysis\Group1\Only NREM included\Outliers OUT\DELTA 0.5-4 normalized\R50\Labels\R50_20180305_day9_1_labels.csv</t>
  </si>
  <si>
    <t>20180304_181919</t>
  </si>
  <si>
    <t>\\Fl-daten\nos_forschungen\NOS-1-Team-01\3. Carlos data\1. Acoustic stimulation\Motor learning\Analysis\Full analysis\Group1\Only NREM included\Outliers OUT\DELTA 0.5-4 normalized\R50\EDF\R50_20180306_day10_1.edf</t>
  </si>
  <si>
    <t>\\Fl-daten\nos_forschungen\NOS-1-Team-01\3. Carlos data\1. Acoustic stimulation\Motor learning\Analysis\Full analysis\Group1\Only NREM included\Outliers OUT\DELTA 0.5-4 normalized\R50\Labels\R50_20180306_day10_1_labels.csv</t>
  </si>
  <si>
    <t>\\Fl-daten\nos_forschungen\NOS-1-Team-01\3. Carlos data\1. Acoustic stimulation\Motor learning\Analysis\Full analysis\Group1\Only NREM included\Outliers OUT\DELTA 0.5-4 normalized\R50\EDF\R50_20180306_day10_2.edf</t>
  </si>
  <si>
    <t>\\Fl-daten\nos_forschungen\NOS-1-Team-01\3. Carlos data\1. Acoustic stimulation\Motor learning\Analysis\Full analysis\Group1\Only NREM included\Outliers OUT\DELTA 0.5-4 normalized\R50\Labels\R50_20180306_day10_2_labels.csv</t>
  </si>
  <si>
    <t>20180305_154723</t>
  </si>
  <si>
    <t>\\Fl-daten\nos_forschungen\NOS-1-Team-01\3. Carlos data\1. Acoustic stimulation\Motor learning\Analysis\Full analysis\Group1\Only NREM included\Outliers OUT\DELTA 0.5-4 normalized\R50\EDF\R50_20180307_day11_1.edf</t>
  </si>
  <si>
    <t>\\Fl-daten\nos_forschungen\NOS-1-Team-01\3. Carlos data\1. Acoustic stimulation\Motor learning\Analysis\Full analysis\Group1\Only NREM included\Outliers OUT\DELTA 0.5-4 normalized\R50\Labels\R50_20180307_day11_1_labels.csv</t>
  </si>
  <si>
    <t>20180306_114513</t>
  </si>
  <si>
    <t>\\Fl-daten\nos_forschungen\NOS-1-Team-01\3. Carlos data\1. Acoustic stimulation\Motor learning\Analysis\Full analysis\Group1\Only NREM included\Outliers OUT\DELTA 0.5-4 normalized\R50\EDF\R50_20180308_day12_1.edf</t>
  </si>
  <si>
    <t>\\Fl-daten\nos_forschungen\NOS-1-Team-01\3. Carlos data\1. Acoustic stimulation\Motor learning\Analysis\Full analysis\Group1\Only NREM included\Outliers OUT\DELTA 0.5-4 normalized\R50\Labels\R50_20180308_day12_1_labels.csv</t>
  </si>
  <si>
    <t>20180307_095433</t>
  </si>
  <si>
    <t>\\Fl-daten\nos_forschungen\NOS-1-Team-01\3. Carlos data\1. Acoustic stimulation\Motor learning\Analysis\Full analysis\Group1\Only NREM included\Outliers OUT\DELTA 0.5-4 normalized\R50\EDF\R50_20180312_day15_1.edf</t>
  </si>
  <si>
    <t>\\Fl-daten\nos_forschungen\NOS-1-Team-01\3. Carlos data\1. Acoustic stimulation\Motor learning\Analysis\Full analysis\Group1\Only NREM included\Outliers OUT\DELTA 0.5-4 normalized\R50\Labels\R50_20180312_day15_1_labels.csv</t>
  </si>
  <si>
    <t>\\Fl-daten\nos_forschungen\NOS-1-Team-01\3. Carlos data\1. Acoustic stimulation\Motor learning\Analysis\Full analysis\Group1\Only NREM included\Outliers OUT\DELTA 0.5-4 normalized\R50\EDF\R50_20180313_day16_1.edf</t>
  </si>
  <si>
    <t>\\Fl-daten\nos_forschungen\NOS-1-Team-01\3. Carlos data\1. Acoustic stimulation\Motor learning\Analysis\Full analysis\Group1\Only NREM included\Outliers OUT\DELTA 0.5-4 normalized\R50\Labels\R50_20180313_day16_1_labels.csv</t>
  </si>
  <si>
    <t>20180308_091647</t>
  </si>
  <si>
    <t>\\Fl-daten\nos_forschungen\NOS-1-Team-01\3. Carlos data\1. Acoustic stimulation\Motor learning\Analysis\Full analysis\Group1\Only NREM included\Outliers OUT\DELTA 0.5-4 normalized\R50\EDF\R50_20180313_day16_2.edf</t>
  </si>
  <si>
    <t>\\Fl-daten\nos_forschungen\NOS-1-Team-01\3. Carlos data\1. Acoustic stimulation\Motor learning\Analysis\Full analysis\Group1\Only NREM included\Outliers OUT\DELTA 0.5-4 normalized\R50\Labels\R50_20180313_day16_2_labels.csv</t>
  </si>
  <si>
    <t>20180312_092406</t>
  </si>
  <si>
    <t>20180313_113005</t>
  </si>
  <si>
    <t>20180228_084841</t>
  </si>
  <si>
    <t>R52</t>
  </si>
  <si>
    <t>20190226_163450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</si>
</sst>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E31" sqref="E31"/>
    </sheetView>
  </sheetViews>
  <sheetFormatPr defaultColWidth="9.140625" defaultRowHeight="11.25" x14ac:dyDescent="0.2"/>
  <cols>
    <col min="1" max="3" width="9.140625" style="3"/>
    <col min="4" max="4" width="17.140625" style="3" hidden="1" customWidth="1"/>
    <col min="5" max="5" width="20" style="3" customWidth="1"/>
    <col min="6" max="6" width="159.28515625" style="3" hidden="1" customWidth="1"/>
    <col min="7" max="7" width="166.28515625" style="3" hidden="1" customWidth="1"/>
    <col min="8" max="8" width="12.28515625" style="3" customWidth="1"/>
    <col min="9" max="9" width="13.140625" style="3" customWidth="1"/>
    <col min="10" max="10" width="10.140625" style="3" customWidth="1"/>
    <col min="11" max="16384" width="9.140625" style="3"/>
  </cols>
  <sheetData>
    <row r="2" spans="1:11" s="2" customFormat="1" ht="1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1" x14ac:dyDescent="0.2">
      <c r="A3" s="3" t="s">
        <v>66</v>
      </c>
      <c r="B3" s="3">
        <v>3</v>
      </c>
      <c r="C3" s="3">
        <v>0</v>
      </c>
      <c r="D3" s="3" t="s">
        <v>10</v>
      </c>
      <c r="E3" s="3" t="s">
        <v>11</v>
      </c>
      <c r="F3" s="3" t="s">
        <v>12</v>
      </c>
      <c r="G3" s="3" t="s">
        <v>13</v>
      </c>
      <c r="H3" s="3">
        <v>55515</v>
      </c>
      <c r="I3" s="3">
        <v>141915</v>
      </c>
      <c r="J3" s="3">
        <v>3</v>
      </c>
      <c r="K3" s="3">
        <f>(I3-H3)/3600</f>
        <v>24</v>
      </c>
    </row>
    <row r="4" spans="1:11" x14ac:dyDescent="0.2">
      <c r="A4" s="3" t="s">
        <v>66</v>
      </c>
      <c r="B4" s="3">
        <v>3</v>
      </c>
      <c r="C4" s="3">
        <v>2</v>
      </c>
      <c r="E4" s="3" t="s">
        <v>67</v>
      </c>
      <c r="F4" s="3" t="s">
        <v>14</v>
      </c>
      <c r="G4" s="3" t="s">
        <v>15</v>
      </c>
      <c r="H4" s="3">
        <v>1509.999999999993</v>
      </c>
      <c r="I4" s="3">
        <v>59109.999999999993</v>
      </c>
      <c r="J4" s="3">
        <v>3</v>
      </c>
      <c r="K4" s="3">
        <f t="shared" ref="K4:K25" si="0">(I4-H4)/3600</f>
        <v>16</v>
      </c>
    </row>
    <row r="5" spans="1:11" x14ac:dyDescent="0.2">
      <c r="A5" s="3" t="s">
        <v>66</v>
      </c>
      <c r="B5" s="3">
        <v>3</v>
      </c>
      <c r="C5" s="3">
        <v>2</v>
      </c>
      <c r="E5" s="3" t="s">
        <v>16</v>
      </c>
      <c r="F5" s="3" t="s">
        <v>17</v>
      </c>
      <c r="G5" s="3" t="s">
        <v>18</v>
      </c>
      <c r="H5" s="3">
        <v>1164.9999999999966</v>
      </c>
      <c r="I5" s="3">
        <v>4764.9999999999964</v>
      </c>
      <c r="J5" s="3">
        <v>3</v>
      </c>
      <c r="K5" s="3">
        <f t="shared" si="0"/>
        <v>1</v>
      </c>
    </row>
    <row r="6" spans="1:11" x14ac:dyDescent="0.2">
      <c r="A6" s="3" t="s">
        <v>66</v>
      </c>
      <c r="B6" s="3">
        <v>3</v>
      </c>
      <c r="C6" s="3">
        <v>3</v>
      </c>
      <c r="E6" s="3" t="s">
        <v>16</v>
      </c>
      <c r="F6" s="3" t="s">
        <v>19</v>
      </c>
      <c r="G6" s="3" t="s">
        <v>20</v>
      </c>
      <c r="H6" s="3">
        <v>4764.9999999999982</v>
      </c>
      <c r="I6" s="3">
        <v>80365</v>
      </c>
      <c r="J6" s="3">
        <v>3</v>
      </c>
      <c r="K6" s="3">
        <f t="shared" si="0"/>
        <v>21</v>
      </c>
    </row>
    <row r="7" spans="1:11" x14ac:dyDescent="0.2">
      <c r="A7" s="3" t="s">
        <v>66</v>
      </c>
      <c r="B7" s="3">
        <v>3</v>
      </c>
      <c r="C7" s="3">
        <v>3</v>
      </c>
      <c r="E7" s="3" t="s">
        <v>65</v>
      </c>
      <c r="F7" s="3" t="s">
        <v>21</v>
      </c>
      <c r="G7" s="3" t="s">
        <v>22</v>
      </c>
      <c r="H7" s="3">
        <v>4143</v>
      </c>
      <c r="I7" s="3">
        <v>7743</v>
      </c>
      <c r="J7" s="3">
        <v>3</v>
      </c>
      <c r="K7" s="3">
        <f t="shared" si="0"/>
        <v>1</v>
      </c>
    </row>
    <row r="8" spans="1:11" x14ac:dyDescent="0.2">
      <c r="A8" s="3" t="s">
        <v>66</v>
      </c>
      <c r="B8" s="3">
        <v>3</v>
      </c>
      <c r="C8" s="3">
        <v>4</v>
      </c>
      <c r="E8" s="3" t="s">
        <v>23</v>
      </c>
      <c r="F8" s="3" t="s">
        <v>24</v>
      </c>
      <c r="G8" s="3" t="s">
        <v>25</v>
      </c>
      <c r="H8" s="3">
        <v>505.99999999999596</v>
      </c>
      <c r="I8" s="3">
        <v>76106</v>
      </c>
      <c r="J8" s="3">
        <v>3</v>
      </c>
      <c r="K8" s="3">
        <f t="shared" si="0"/>
        <v>21</v>
      </c>
    </row>
    <row r="9" spans="1:11" x14ac:dyDescent="0.2">
      <c r="A9" s="3" t="s">
        <v>66</v>
      </c>
      <c r="B9" s="3">
        <v>3</v>
      </c>
      <c r="C9" s="3">
        <v>4</v>
      </c>
      <c r="E9" s="3" t="s">
        <v>26</v>
      </c>
      <c r="F9" s="3" t="s">
        <v>27</v>
      </c>
      <c r="G9" s="3" t="s">
        <v>28</v>
      </c>
      <c r="H9" s="3">
        <v>234.99999999999997</v>
      </c>
      <c r="I9" s="3">
        <v>3835</v>
      </c>
      <c r="J9" s="3">
        <v>3</v>
      </c>
      <c r="K9" s="3">
        <f t="shared" si="0"/>
        <v>1</v>
      </c>
    </row>
    <row r="10" spans="1:11" x14ac:dyDescent="0.2">
      <c r="A10" s="3" t="s">
        <v>66</v>
      </c>
      <c r="B10" s="3">
        <v>3</v>
      </c>
      <c r="C10" s="3">
        <v>5</v>
      </c>
      <c r="E10" s="3" t="s">
        <v>26</v>
      </c>
      <c r="F10" s="3" t="s">
        <v>30</v>
      </c>
      <c r="G10" s="3" t="s">
        <v>31</v>
      </c>
      <c r="H10" s="3">
        <v>3835</v>
      </c>
      <c r="I10" s="3">
        <v>11035</v>
      </c>
      <c r="J10" s="3">
        <v>3</v>
      </c>
      <c r="K10" s="3">
        <f t="shared" si="0"/>
        <v>2</v>
      </c>
    </row>
    <row r="11" spans="1:11" x14ac:dyDescent="0.2">
      <c r="A11" s="3" t="s">
        <v>66</v>
      </c>
      <c r="B11" s="3">
        <v>3</v>
      </c>
      <c r="C11" s="3">
        <v>5</v>
      </c>
      <c r="E11" s="3" t="s">
        <v>29</v>
      </c>
      <c r="F11" s="3" t="s">
        <v>33</v>
      </c>
      <c r="G11" s="3" t="s">
        <v>34</v>
      </c>
      <c r="H11" s="3">
        <v>679.99999999999443</v>
      </c>
      <c r="I11" s="3">
        <v>69080</v>
      </c>
      <c r="J11" s="3">
        <v>3</v>
      </c>
      <c r="K11" s="3">
        <f t="shared" si="0"/>
        <v>19</v>
      </c>
    </row>
    <row r="12" spans="1:11" x14ac:dyDescent="0.2">
      <c r="A12" s="3" t="s">
        <v>66</v>
      </c>
      <c r="B12" s="3">
        <v>3</v>
      </c>
      <c r="C12" s="3">
        <v>5</v>
      </c>
      <c r="E12" s="3" t="s">
        <v>32</v>
      </c>
      <c r="F12" s="3" t="s">
        <v>35</v>
      </c>
      <c r="G12" s="3" t="s">
        <v>36</v>
      </c>
      <c r="H12" s="3">
        <v>1705.9999999999966</v>
      </c>
      <c r="I12" s="3">
        <v>5305.9999999999964</v>
      </c>
      <c r="J12" s="3">
        <v>3</v>
      </c>
      <c r="K12" s="3">
        <f t="shared" si="0"/>
        <v>1</v>
      </c>
    </row>
    <row r="13" spans="1:11" x14ac:dyDescent="0.2">
      <c r="A13" s="3" t="s">
        <v>66</v>
      </c>
      <c r="B13" s="3">
        <v>3</v>
      </c>
      <c r="C13" s="3">
        <v>6</v>
      </c>
      <c r="E13" s="3" t="s">
        <v>32</v>
      </c>
      <c r="F13" s="3" t="s">
        <v>38</v>
      </c>
      <c r="G13" s="3" t="s">
        <v>39</v>
      </c>
      <c r="H13" s="3">
        <v>5305.9999999999964</v>
      </c>
      <c r="I13" s="3">
        <v>88106</v>
      </c>
      <c r="J13" s="3">
        <v>3</v>
      </c>
      <c r="K13" s="3">
        <f t="shared" si="0"/>
        <v>23</v>
      </c>
    </row>
    <row r="14" spans="1:11" x14ac:dyDescent="0.2">
      <c r="A14" s="3" t="s">
        <v>66</v>
      </c>
      <c r="B14" s="3">
        <v>3</v>
      </c>
      <c r="C14" s="3">
        <v>7</v>
      </c>
      <c r="E14" s="3" t="s">
        <v>37</v>
      </c>
      <c r="F14" s="3" t="s">
        <v>40</v>
      </c>
      <c r="G14" s="3" t="s">
        <v>41</v>
      </c>
      <c r="H14" s="3">
        <v>1327.9999999999998</v>
      </c>
      <c r="I14" s="3">
        <v>87728</v>
      </c>
      <c r="J14" s="3">
        <v>3</v>
      </c>
      <c r="K14" s="3">
        <f t="shared" si="0"/>
        <v>24</v>
      </c>
    </row>
    <row r="15" spans="1:11" x14ac:dyDescent="0.2">
      <c r="A15" s="3" t="s">
        <v>66</v>
      </c>
      <c r="B15" s="3">
        <v>3</v>
      </c>
      <c r="C15" s="3">
        <v>8</v>
      </c>
      <c r="E15" s="3" t="s">
        <v>37</v>
      </c>
      <c r="F15" s="3" t="s">
        <v>42</v>
      </c>
      <c r="G15" s="3" t="s">
        <v>43</v>
      </c>
      <c r="H15" s="3">
        <v>87728</v>
      </c>
      <c r="I15" s="3">
        <v>112928</v>
      </c>
      <c r="J15" s="3">
        <v>3</v>
      </c>
      <c r="K15" s="3">
        <f t="shared" si="0"/>
        <v>7</v>
      </c>
    </row>
    <row r="16" spans="1:11" x14ac:dyDescent="0.2">
      <c r="A16" s="3" t="s">
        <v>66</v>
      </c>
      <c r="B16" s="3">
        <v>3</v>
      </c>
      <c r="C16" s="3">
        <v>8</v>
      </c>
      <c r="E16" s="3" t="s">
        <v>44</v>
      </c>
      <c r="F16" s="3" t="s">
        <v>45</v>
      </c>
      <c r="G16" s="3" t="s">
        <v>46</v>
      </c>
      <c r="H16" s="3">
        <v>2441.0000000000009</v>
      </c>
      <c r="I16" s="3">
        <v>49241</v>
      </c>
      <c r="J16" s="3">
        <v>3</v>
      </c>
      <c r="K16" s="3">
        <f t="shared" si="0"/>
        <v>13</v>
      </c>
    </row>
    <row r="17" spans="1:11" x14ac:dyDescent="0.2">
      <c r="A17" s="3" t="s">
        <v>66</v>
      </c>
      <c r="B17" s="3">
        <v>3</v>
      </c>
      <c r="C17" s="3">
        <v>9</v>
      </c>
      <c r="E17" s="3" t="s">
        <v>11</v>
      </c>
      <c r="F17" s="3" t="s">
        <v>47</v>
      </c>
      <c r="G17" s="3" t="s">
        <v>48</v>
      </c>
      <c r="H17" s="3">
        <v>1644.999999999995</v>
      </c>
      <c r="I17" s="3">
        <v>5244.9999999999945</v>
      </c>
      <c r="J17" s="3">
        <v>3</v>
      </c>
      <c r="K17" s="3">
        <f t="shared" si="0"/>
        <v>0.99999999999999989</v>
      </c>
    </row>
    <row r="18" spans="1:11" x14ac:dyDescent="0.2">
      <c r="A18" s="3" t="s">
        <v>66</v>
      </c>
      <c r="B18" s="3">
        <v>3</v>
      </c>
      <c r="C18" s="3">
        <v>9</v>
      </c>
      <c r="E18" s="3" t="s">
        <v>49</v>
      </c>
      <c r="F18" s="3" t="s">
        <v>50</v>
      </c>
      <c r="G18" s="3" t="s">
        <v>51</v>
      </c>
      <c r="H18" s="3">
        <v>757</v>
      </c>
      <c r="I18" s="3">
        <v>69157</v>
      </c>
      <c r="J18" s="3">
        <v>3</v>
      </c>
      <c r="K18" s="3">
        <f t="shared" si="0"/>
        <v>19</v>
      </c>
    </row>
    <row r="19" spans="1:11" x14ac:dyDescent="0.2">
      <c r="A19" s="3" t="s">
        <v>66</v>
      </c>
      <c r="B19" s="3">
        <v>3</v>
      </c>
      <c r="C19" s="3">
        <v>10</v>
      </c>
      <c r="E19" s="3" t="s">
        <v>52</v>
      </c>
      <c r="F19" s="3" t="s">
        <v>53</v>
      </c>
      <c r="G19" s="3" t="s">
        <v>54</v>
      </c>
      <c r="H19" s="3">
        <v>887.00000000000273</v>
      </c>
      <c r="I19" s="3">
        <v>15287.000000000004</v>
      </c>
      <c r="J19" s="3">
        <v>3</v>
      </c>
      <c r="K19" s="3">
        <f t="shared" si="0"/>
        <v>4</v>
      </c>
    </row>
    <row r="20" spans="1:11" x14ac:dyDescent="0.2">
      <c r="A20" s="3" t="s">
        <v>66</v>
      </c>
      <c r="B20" s="3">
        <v>3</v>
      </c>
      <c r="C20" s="3">
        <v>10</v>
      </c>
      <c r="E20" s="3" t="s">
        <v>55</v>
      </c>
      <c r="F20" s="3" t="s">
        <v>56</v>
      </c>
      <c r="G20" s="3" t="s">
        <v>57</v>
      </c>
      <c r="H20" s="3">
        <v>326.99999999999835</v>
      </c>
      <c r="I20" s="3">
        <v>3926.9999999999982</v>
      </c>
      <c r="J20" s="3">
        <v>3</v>
      </c>
      <c r="K20" s="3">
        <f t="shared" si="0"/>
        <v>1</v>
      </c>
    </row>
    <row r="21" spans="1:11" x14ac:dyDescent="0.2">
      <c r="A21" s="3" t="s">
        <v>66</v>
      </c>
      <c r="B21" s="3">
        <v>3</v>
      </c>
      <c r="C21" s="3">
        <v>11</v>
      </c>
      <c r="E21" s="3" t="s">
        <v>55</v>
      </c>
      <c r="F21" s="3" t="s">
        <v>58</v>
      </c>
      <c r="G21" s="3" t="s">
        <v>59</v>
      </c>
      <c r="H21" s="3">
        <v>3926.9999999999982</v>
      </c>
      <c r="I21" s="3">
        <v>83127</v>
      </c>
      <c r="J21" s="3">
        <v>3</v>
      </c>
      <c r="K21" s="3">
        <f t="shared" si="0"/>
        <v>22</v>
      </c>
    </row>
    <row r="22" spans="1:11" x14ac:dyDescent="0.2">
      <c r="A22" s="3" t="s">
        <v>66</v>
      </c>
      <c r="B22" s="3">
        <v>3</v>
      </c>
      <c r="C22" s="3">
        <v>11</v>
      </c>
      <c r="E22" s="3" t="s">
        <v>60</v>
      </c>
      <c r="F22" s="3" t="s">
        <v>61</v>
      </c>
      <c r="G22" s="3" t="s">
        <v>62</v>
      </c>
      <c r="H22" s="3">
        <v>0</v>
      </c>
      <c r="I22" s="3">
        <v>7200</v>
      </c>
      <c r="J22" s="3">
        <v>3</v>
      </c>
      <c r="K22" s="3">
        <f t="shared" si="0"/>
        <v>2</v>
      </c>
    </row>
    <row r="23" spans="1:11" x14ac:dyDescent="0.2">
      <c r="A23" s="3" t="s">
        <v>66</v>
      </c>
      <c r="B23" s="3">
        <v>3</v>
      </c>
      <c r="C23" s="3">
        <v>12</v>
      </c>
      <c r="E23" s="3" t="s">
        <v>60</v>
      </c>
      <c r="H23" s="3">
        <v>6205</v>
      </c>
      <c r="I23" s="3">
        <v>85405</v>
      </c>
      <c r="J23" s="3">
        <v>3</v>
      </c>
      <c r="K23" s="3">
        <f t="shared" si="0"/>
        <v>22</v>
      </c>
    </row>
    <row r="24" spans="1:11" x14ac:dyDescent="0.2">
      <c r="A24" s="3" t="s">
        <v>66</v>
      </c>
      <c r="B24" s="3">
        <v>3</v>
      </c>
      <c r="C24" s="3">
        <v>15</v>
      </c>
      <c r="E24" s="3" t="s">
        <v>63</v>
      </c>
      <c r="H24" s="3">
        <v>5753.9999999999982</v>
      </c>
      <c r="I24" s="3">
        <v>92154</v>
      </c>
      <c r="J24" s="3">
        <v>3</v>
      </c>
      <c r="K24" s="3">
        <f t="shared" si="0"/>
        <v>24</v>
      </c>
    </row>
    <row r="25" spans="1:11" x14ac:dyDescent="0.2">
      <c r="A25" s="3" t="s">
        <v>66</v>
      </c>
      <c r="B25" s="3">
        <v>3</v>
      </c>
      <c r="C25" s="3">
        <v>16</v>
      </c>
      <c r="E25" s="3" t="s">
        <v>64</v>
      </c>
      <c r="H25" s="3">
        <v>1644.0000000000027</v>
      </c>
      <c r="I25" s="3">
        <v>59244</v>
      </c>
      <c r="J25" s="3">
        <v>3</v>
      </c>
      <c r="K25" s="3">
        <f t="shared" si="0"/>
        <v>16</v>
      </c>
    </row>
  </sheetData>
  <conditionalFormatting sqref="K3:K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UniversitätsSpital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Goncalves Moreira Carlos</dc:creator>
  <cp:lastModifiedBy>Goncalves Moreira Carlos</cp:lastModifiedBy>
  <dcterms:created xsi:type="dcterms:W3CDTF">2020-03-29T14:19:37Z</dcterms:created>
  <dcterms:modified xsi:type="dcterms:W3CDTF">2020-03-29T15:45:44Z</dcterms:modified>
</cp:coreProperties>
</file>